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32" yWindow="-240" windowWidth="13548" windowHeight="12948" tabRatio="601"/>
  </bookViews>
  <sheets>
    <sheet name="A" sheetId="1" r:id="rId1"/>
    <sheet name="E" sheetId="5" r:id="rId2"/>
    <sheet name="F" sheetId="6" r:id="rId3"/>
    <sheet name="G" sheetId="7" r:id="rId4"/>
    <sheet name="H" sheetId="8" r:id="rId5"/>
    <sheet name="I" sheetId="9" r:id="rId6"/>
    <sheet name="J" sheetId="10" r:id="rId7"/>
    <sheet name="K" sheetId="11" r:id="rId8"/>
    <sheet name="L" sheetId="12" r:id="rId9"/>
    <sheet name="M" sheetId="13" r:id="rId10"/>
    <sheet name="N" sheetId="14" r:id="rId11"/>
  </sheets>
  <externalReferences>
    <externalReference r:id="rId12"/>
  </externalReferences>
  <definedNames>
    <definedName name="_xlnm._FilterDatabase" localSheetId="0" hidden="1">A!$A$6:$H$6</definedName>
    <definedName name="cause_descriptions">#REF!</definedName>
    <definedName name="dept_list">#REF!</definedName>
    <definedName name="_xlnm.Print_Titles" localSheetId="0">A!$6:$6</definedName>
  </definedNames>
  <calcPr calcId="145621"/>
</workbook>
</file>

<file path=xl/calcChain.xml><?xml version="1.0" encoding="utf-8"?>
<calcChain xmlns="http://schemas.openxmlformats.org/spreadsheetml/2006/main">
  <c r="D1181" i="1" l="1"/>
  <c r="C1180" i="1"/>
  <c r="C1182" i="1" l="1"/>
</calcChain>
</file>

<file path=xl/sharedStrings.xml><?xml version="1.0" encoding="utf-8"?>
<sst xmlns="http://schemas.openxmlformats.org/spreadsheetml/2006/main" count="5879" uniqueCount="2073">
  <si>
    <t>PAYEE</t>
  </si>
  <si>
    <t>CASE #</t>
  </si>
  <si>
    <t>DATE TO
COMPTROLLER</t>
  </si>
  <si>
    <t>TOTAL FEES AND COSTS</t>
  </si>
  <si>
    <t>CITY OF CHICAGO</t>
  </si>
  <si>
    <t xml:space="preserve"> </t>
  </si>
  <si>
    <t>PRIMARY CAUSE</t>
  </si>
  <si>
    <t>PAYMENT
AMOUNT
($)</t>
  </si>
  <si>
    <t>FEES &amp; 
COSTS
($)</t>
  </si>
  <si>
    <t>CITY
DEPARTMENT
INVOLVED</t>
  </si>
  <si>
    <t>TOTAL JUDGMENT/VERDICTS &amp; SETTLEMENTS</t>
  </si>
  <si>
    <t>TOTAL JUDGMENT/VERDICTS, SETTLEMENTS, FEES AND COSTS</t>
  </si>
  <si>
    <t>DISPOSITION</t>
  </si>
  <si>
    <t>STREETS &amp; SANITATION</t>
  </si>
  <si>
    <t>TRANSPORTATION</t>
  </si>
  <si>
    <t>POLICE</t>
  </si>
  <si>
    <t>SETTLEMENT</t>
  </si>
  <si>
    <t>MVA - CITY VEHICLE</t>
  </si>
  <si>
    <t>FALSE ARREST</t>
  </si>
  <si>
    <t>VERDICT</t>
  </si>
  <si>
    <t>SATISFACTION</t>
  </si>
  <si>
    <t>LOEVY &amp; LOEVY</t>
  </si>
  <si>
    <t>WATER DAMAGE</t>
  </si>
  <si>
    <t>CPDPP</t>
  </si>
  <si>
    <t>PDTREE</t>
  </si>
  <si>
    <t>2FM</t>
  </si>
  <si>
    <t>PDMVA</t>
  </si>
  <si>
    <t>PDOTH</t>
  </si>
  <si>
    <t>FIRETR</t>
  </si>
  <si>
    <t>PDVT</t>
  </si>
  <si>
    <t>PDWD</t>
  </si>
  <si>
    <t>FIRE</t>
  </si>
  <si>
    <t>CPDSA</t>
  </si>
  <si>
    <t>VEHICLE DAMAGE/LOSS POUND</t>
  </si>
  <si>
    <t>MALICIOUS PROSECUTION</t>
  </si>
  <si>
    <t>ANIM CARE &amp; CONTROL</t>
  </si>
  <si>
    <t>BUDGET &amp; MGMT</t>
  </si>
  <si>
    <t>PUBLIC LIBRARY</t>
  </si>
  <si>
    <t>WATER MGMT / SEWER</t>
  </si>
  <si>
    <t>WATER MGMT / WATER</t>
  </si>
  <si>
    <t>UNLAWFUL SEARCH</t>
  </si>
  <si>
    <t>DEPARTMENT OF LAW - JUDGMENT/VERDICT &amp; SETTLEMENT REPORT</t>
  </si>
  <si>
    <r>
      <t>UNAUDITED</t>
    </r>
    <r>
      <rPr>
        <b/>
        <vertAlign val="superscript"/>
        <sz val="12"/>
        <rFont val="Arial"/>
        <family val="2"/>
      </rPr>
      <t>1</t>
    </r>
  </si>
  <si>
    <t>06 C 2732</t>
  </si>
  <si>
    <t>RETALIATION</t>
  </si>
  <si>
    <t>09 C 7731</t>
  </si>
  <si>
    <t>CLAY, DEVON</t>
  </si>
  <si>
    <t>HEARD, KATURA</t>
  </si>
  <si>
    <t>11 L 11109</t>
  </si>
  <si>
    <t>ANDERSON, JACQUELINE</t>
  </si>
  <si>
    <t>FALL DOWN/PARKWAY</t>
  </si>
  <si>
    <t>12 L 12389</t>
  </si>
  <si>
    <t>COLLINS, JOHN</t>
  </si>
  <si>
    <t xml:space="preserve">EXTENDED DETENTION </t>
  </si>
  <si>
    <t>12 M1 17118</t>
  </si>
  <si>
    <t>AMARO, DELFINA</t>
  </si>
  <si>
    <t>13 C 1208</t>
  </si>
  <si>
    <t>HOPE, JAMORRIS</t>
  </si>
  <si>
    <t>13 M1 14349</t>
  </si>
  <si>
    <t>STATE FARM FIRE AND CASUALTY COMPANY A/S/O STOREY, MICHAEL</t>
  </si>
  <si>
    <t>MVA - PROPERTY DAMAGE</t>
  </si>
  <si>
    <t>13 M1 13828</t>
  </si>
  <si>
    <t>STATE FARM MUTUAL AUTOMOBILE INSURANCE CO. A/S/O DOHERTY, KELLI</t>
  </si>
  <si>
    <t>13 M1 14329</t>
  </si>
  <si>
    <t>STATE FARM MUTUAL AUTOMOBILE INSURANCE CO. A/S/O GARCIA, ADRIAN</t>
  </si>
  <si>
    <t>PROPERTY DAMAGE/STREET</t>
  </si>
  <si>
    <t>CI-12-501295-01</t>
  </si>
  <si>
    <t>LORI AGOSTINI</t>
  </si>
  <si>
    <t>CI-13-500377-01</t>
  </si>
  <si>
    <t>LULA HARDISON</t>
  </si>
  <si>
    <t>09 L 1775</t>
  </si>
  <si>
    <t>TESLOW, JR., JEFFREY A MINOR AND TESLOW, KARI</t>
  </si>
  <si>
    <t>11 L 5886</t>
  </si>
  <si>
    <t>MEAKENS, MICHAEL</t>
  </si>
  <si>
    <t>EXTENDED DETENTION</t>
  </si>
  <si>
    <t>SINGLETON, RICKY</t>
  </si>
  <si>
    <t>13 M1 13359</t>
  </si>
  <si>
    <t>AT&amp;T ILLINOIS</t>
  </si>
  <si>
    <t>PROPERTY DAMAGE/CABLE</t>
  </si>
  <si>
    <t>13 M1 15655</t>
  </si>
  <si>
    <t>KARPIERZ, IWONA</t>
  </si>
  <si>
    <t>13 M1 15228</t>
  </si>
  <si>
    <t>STATE FARM MUTUAL AUTOMOBILE INSURANCE CO. A/S/O HIGGINS, ELIZABETH</t>
  </si>
  <si>
    <t>13 M1 15444</t>
  </si>
  <si>
    <t>PROGRESSIVE INSURANCE COMPANY A/S/O DAVILA, FELIX</t>
  </si>
  <si>
    <t>13 M1 40484</t>
  </si>
  <si>
    <t>SPICER, MALCOM J.</t>
  </si>
  <si>
    <t>13 M1 300116</t>
  </si>
  <si>
    <t>DAVIS, OZZIE</t>
  </si>
  <si>
    <t>CI-12-501554-01</t>
  </si>
  <si>
    <t>BRYAN MALKOWSKI</t>
  </si>
  <si>
    <t>CI-13-500167-01</t>
  </si>
  <si>
    <t>EDLIN BREWER</t>
  </si>
  <si>
    <t>FDST</t>
  </si>
  <si>
    <t>CI-13-500229-01</t>
  </si>
  <si>
    <t>HALIL DZAFIC</t>
  </si>
  <si>
    <t>CI-13-500231-01</t>
  </si>
  <si>
    <t>AMERIPRISE AUTO &amp; HOME-CLAIMS DEPT. A/S/O SHAWN ELROD</t>
  </si>
  <si>
    <t>CI-13-500265-01</t>
  </si>
  <si>
    <t>STATE FARM CLAIMS A/S/O CHARLES SCRUBY</t>
  </si>
  <si>
    <t>CI-13-500296-01</t>
  </si>
  <si>
    <t>STATE FARM CLAIMS A/S/O NATHAN SILAS, JR.</t>
  </si>
  <si>
    <t>CI-13-500353-01</t>
  </si>
  <si>
    <t>VIDAL GUERRERO-FERREIRA</t>
  </si>
  <si>
    <t>CI-13-500436-01</t>
  </si>
  <si>
    <t>PAILIN INTARAPANONT</t>
  </si>
  <si>
    <t>CI-13-500548-01</t>
  </si>
  <si>
    <t>STATE FARM A/S/O DENISE PAGE</t>
  </si>
  <si>
    <t>CI-13-500608-01</t>
  </si>
  <si>
    <t>AMERICAN FAMILY A/S/O DOROTHY ZIELINSKI</t>
  </si>
  <si>
    <t>DOROTHY ZIELINSKI</t>
  </si>
  <si>
    <t>CI-13-500612-01</t>
  </si>
  <si>
    <t>AMERICAN FREEDOM INS. A/S/O SHELBY PRINCE</t>
  </si>
  <si>
    <t>CI-13-500673-01</t>
  </si>
  <si>
    <t>STATE FARM CLAIMS A/S/O MICHAEL SCHULZ</t>
  </si>
  <si>
    <t>CI-13-500716-01</t>
  </si>
  <si>
    <t>MICHELLE VENTURELLA</t>
  </si>
  <si>
    <t>CI-13-500718-01</t>
  </si>
  <si>
    <t>ANTHONY KIRKLAND</t>
  </si>
  <si>
    <t>CI-13-500779-01</t>
  </si>
  <si>
    <t>GREGORY VALENTINE</t>
  </si>
  <si>
    <t>CI-13-500794-01</t>
  </si>
  <si>
    <t>STATE FARM CLAIMS A/S/O TANISHA HAYNES</t>
  </si>
  <si>
    <t>CI-13-500838-01</t>
  </si>
  <si>
    <t>LINDA MCCLAY</t>
  </si>
  <si>
    <t>CI-13-500863-01</t>
  </si>
  <si>
    <t>MARIA ACOSTA</t>
  </si>
  <si>
    <t>CI-13-500870-01</t>
  </si>
  <si>
    <t>MICHAEL MODZELEWSKI</t>
  </si>
  <si>
    <t>CI-13-500071-01</t>
  </si>
  <si>
    <t>GEICO INSURANCE A/S/O SUYAN LI</t>
  </si>
  <si>
    <t>CI-13-500373-01</t>
  </si>
  <si>
    <t>STATE FARM INSURANCE A/S/O MICHELLE DULIN</t>
  </si>
  <si>
    <t>CI-13-500666-01</t>
  </si>
  <si>
    <t>SAFECO INSURANCE A/S/O ROBERT NOWINSKI</t>
  </si>
  <si>
    <t>CI-13-500719-01</t>
  </si>
  <si>
    <t>STATE FARM CLAIMS A/S/O YESSICA GUERRA</t>
  </si>
  <si>
    <t>CI-13-500765-01</t>
  </si>
  <si>
    <t>TIFFANY MOORE</t>
  </si>
  <si>
    <t>CI-13-500858-01</t>
  </si>
  <si>
    <t>KATHY MCCALL</t>
  </si>
  <si>
    <t>CI-13-500974-01</t>
  </si>
  <si>
    <t>FARMERS INS. A/S/O CAROLYN BALLARD</t>
  </si>
  <si>
    <t>CI-13-500340-01</t>
  </si>
  <si>
    <t>MAURICE HATTER</t>
  </si>
  <si>
    <t>10 C 3513</t>
  </si>
  <si>
    <t>SALAZAR, DOLORES</t>
  </si>
  <si>
    <t>10 CH 17072</t>
  </si>
  <si>
    <t>CHIAVOLA, ANTHONY AND MAUREEN</t>
  </si>
  <si>
    <t>10 L 8052</t>
  </si>
  <si>
    <t>ROLDAN, GIOVANNI</t>
  </si>
  <si>
    <t>PARAMEDIC MALPRACTICE</t>
  </si>
  <si>
    <t>11 C 4843</t>
  </si>
  <si>
    <t>WARD, TORRICK</t>
  </si>
  <si>
    <t>12 C 4454</t>
  </si>
  <si>
    <t>LEBRON, GARRY</t>
  </si>
  <si>
    <t>12 M1 303528</t>
  </si>
  <si>
    <t>LETCHER, LATESHA AND TAWANDA</t>
  </si>
  <si>
    <t>PEOPLE'S LAW OFFICE</t>
  </si>
  <si>
    <t>13 C 4596</t>
  </si>
  <si>
    <t>NIKROTHANOND, KANOK</t>
  </si>
  <si>
    <t>13 M1 15020</t>
  </si>
  <si>
    <t>STATE FARM MUTUAL AUTOMOBILE INSURANCE CO. A/S/O HAYES, ANITA</t>
  </si>
  <si>
    <t>13 M1 15644</t>
  </si>
  <si>
    <t>STATE FARM MUTUAL AUTOMOBILE INSURANCE CO. A/S/O AQUINO, MARISOL</t>
  </si>
  <si>
    <t>13 M1 15791</t>
  </si>
  <si>
    <t>ALLSTATE INSURANCE COMPANY A/S/O KUNKEL, STEPHANIE</t>
  </si>
  <si>
    <t>13 M1 15893</t>
  </si>
  <si>
    <t>AMERICAN FAMILY MUTUAL INSURANCE CO. A/S/O FIGUEROA, NICOLE</t>
  </si>
  <si>
    <t>13 M1 15892</t>
  </si>
  <si>
    <t>AMERICAN FAMILY INSURANCE CO. A/S/O CHONG, CHOM</t>
  </si>
  <si>
    <t>PROPERTY DAMAGE/TREE</t>
  </si>
  <si>
    <t>11 L 7285</t>
  </si>
  <si>
    <t>NOSSEM, ALAN</t>
  </si>
  <si>
    <t>PERSONAL INJURY/OTHER</t>
  </si>
  <si>
    <t>GALLAGHER BASSETT SERVICES INC</t>
  </si>
  <si>
    <t>06 C 4264</t>
  </si>
  <si>
    <t>ELUSTA, MORAD</t>
  </si>
  <si>
    <t>12 M1 300601</t>
  </si>
  <si>
    <t>BELL, MANDRELL</t>
  </si>
  <si>
    <t>08 C 6363</t>
  </si>
  <si>
    <t>BARBER, TERRANCE</t>
  </si>
  <si>
    <t>10 C 7778</t>
  </si>
  <si>
    <t>CARRADINE, JAMALE</t>
  </si>
  <si>
    <t>10 L 6487</t>
  </si>
  <si>
    <t>ROTUNNO, DONNA</t>
  </si>
  <si>
    <t>BATTLE, BRIAN</t>
  </si>
  <si>
    <t>GOLDSTEIN, BORGEN, DARDARIAN &amp; HO</t>
  </si>
  <si>
    <t>11 L 4086</t>
  </si>
  <si>
    <t>GARRETT, CHERYL</t>
  </si>
  <si>
    <t>12 C 2041</t>
  </si>
  <si>
    <t>LAGRONE, CHRISTOPHER</t>
  </si>
  <si>
    <t>CHERRY, DARLENE</t>
  </si>
  <si>
    <t xml:space="preserve">COP, MILE </t>
  </si>
  <si>
    <t>FALL DOWN/SIDEWALK</t>
  </si>
  <si>
    <t>12 M1 303003</t>
  </si>
  <si>
    <t>DIAZ, CARLOS</t>
  </si>
  <si>
    <t>13 C 2838</t>
  </si>
  <si>
    <t>BEILES, RICHARD</t>
  </si>
  <si>
    <t>13 C 3374</t>
  </si>
  <si>
    <t>MURATA, LISA</t>
  </si>
  <si>
    <t xml:space="preserve">MALICIOUS PROSECUTION  </t>
  </si>
  <si>
    <t>13 M1 14294</t>
  </si>
  <si>
    <t>STATE FARM MUTUAL AUTOMOBILE INSURANCE CO. A/S/O SANCHEZ-CANDELA</t>
  </si>
  <si>
    <t>13 M1 15242</t>
  </si>
  <si>
    <t>STATE FARM MUTUAL AUTOMOBILE INSURANCE CO. A/S/O HULL, EMMA</t>
  </si>
  <si>
    <t>13 M1 15257</t>
  </si>
  <si>
    <t>STATE FARM MUTUAL AUTOMOBILE INSURANCE CO. A/S/O BADOLA, ROHIT</t>
  </si>
  <si>
    <t>11-3279</t>
  </si>
  <si>
    <t>SELTZER, ROBERT A</t>
  </si>
  <si>
    <t>CI-13-500058-01</t>
  </si>
  <si>
    <t>WESTERN NATIONAL MUTUAL INS. CO. A/S/O LEITELT BROTHERS</t>
  </si>
  <si>
    <t>CI-13-500338-01</t>
  </si>
  <si>
    <t>TROY SMITH</t>
  </si>
  <si>
    <t>CLASS ACTION ADMINISTRATION, INC.</t>
  </si>
  <si>
    <t>09 C 8081</t>
  </si>
  <si>
    <t>JIMENEZ, THADDEUS/LOEVY &amp; LOEVY</t>
  </si>
  <si>
    <t>REVERSE CONVICTION</t>
  </si>
  <si>
    <t>CI-12-501254-01</t>
  </si>
  <si>
    <t>PEOPLES GAS COMPANY</t>
  </si>
  <si>
    <t>CI-12-501257-01</t>
  </si>
  <si>
    <t>CI-12-501258-01</t>
  </si>
  <si>
    <t>CI-12-501261-01</t>
  </si>
  <si>
    <t>CI-12-501389-01</t>
  </si>
  <si>
    <t>CI-12-501390-01</t>
  </si>
  <si>
    <t>CI-12-501391-01</t>
  </si>
  <si>
    <t>CI-12-501420-01</t>
  </si>
  <si>
    <t>CI-12-501431-01</t>
  </si>
  <si>
    <t>CI-12-501471-01</t>
  </si>
  <si>
    <t>CI-12-501472-01</t>
  </si>
  <si>
    <t>CI-12-501473-01</t>
  </si>
  <si>
    <t>CI-12-501489-01</t>
  </si>
  <si>
    <t>CI-12-501501-01</t>
  </si>
  <si>
    <t>CI-12-501522-01</t>
  </si>
  <si>
    <t>CI-12-501523-01</t>
  </si>
  <si>
    <t>CI-12-501527-01</t>
  </si>
  <si>
    <t>CI-13-500259-01</t>
  </si>
  <si>
    <t>CI-13-500260-01</t>
  </si>
  <si>
    <t>CI-13-500261-01</t>
  </si>
  <si>
    <t>CI-13-500281-01</t>
  </si>
  <si>
    <t>CI-13-500282-01</t>
  </si>
  <si>
    <t>CI-13-500539-01</t>
  </si>
  <si>
    <t>CI-13-500540-01</t>
  </si>
  <si>
    <t>CI-13-500541-01</t>
  </si>
  <si>
    <t>CI-13-500542-01</t>
  </si>
  <si>
    <t>CI-13-500659-01</t>
  </si>
  <si>
    <t>CI-13-500727-01</t>
  </si>
  <si>
    <t>CI-13-500803-01</t>
  </si>
  <si>
    <t>CI-13-500804-01</t>
  </si>
  <si>
    <t>CI-13-500806-01</t>
  </si>
  <si>
    <t>CI-13-500890-01</t>
  </si>
  <si>
    <t>CI-13-500891-01</t>
  </si>
  <si>
    <t>CI-12-501240-01</t>
  </si>
  <si>
    <t>CI-12-501241-01</t>
  </si>
  <si>
    <t>CI-12-501256-01</t>
  </si>
  <si>
    <t>CI-12-501262-01</t>
  </si>
  <si>
    <t>CI-12-501271-01</t>
  </si>
  <si>
    <t>CI-12-501289-01</t>
  </si>
  <si>
    <t>CI-12-501394-01</t>
  </si>
  <si>
    <t>CI-12-501432-01</t>
  </si>
  <si>
    <t>CI-12-501435-01</t>
  </si>
  <si>
    <t>CI-12-501475-01</t>
  </si>
  <si>
    <t>CI-12-501519-01</t>
  </si>
  <si>
    <t>CI-12-501520-01</t>
  </si>
  <si>
    <t>CI-12-501521-01</t>
  </si>
  <si>
    <t>CI-13-500513-01</t>
  </si>
  <si>
    <t>CI-13-500836-01</t>
  </si>
  <si>
    <t>WALDO WILSON, PAYEE BRANDON BUILDERS, INC.</t>
  </si>
  <si>
    <t>CI-13-500837-01</t>
  </si>
  <si>
    <t>ANTONIO BRADFORD</t>
  </si>
  <si>
    <t>ANTONIO BRADFORD, PAYEE BRANDON BUILDERS, INC.</t>
  </si>
  <si>
    <t>10 L 6284</t>
  </si>
  <si>
    <t>TERRY, CARL R.</t>
  </si>
  <si>
    <t>BICYCLE ACCIDENTS</t>
  </si>
  <si>
    <t>12 L 14468</t>
  </si>
  <si>
    <t>BIALON, ANNA</t>
  </si>
  <si>
    <t>CI-14-500019-01</t>
  </si>
  <si>
    <t>JOE LANDSMAN, PAYEE FOX VALLEY GLASS INC.</t>
  </si>
  <si>
    <t>CI-12-501407-01</t>
  </si>
  <si>
    <t>STATE FARM INS. A/S/O ANTHONY JOHNICAN</t>
  </si>
  <si>
    <t>CI-13-500144-01</t>
  </si>
  <si>
    <t>COUNTRY FINANCIAL INS. A/S/O MICHAEL STUMPF</t>
  </si>
  <si>
    <t>CI-13-500156-01</t>
  </si>
  <si>
    <t>KEVIN KOHL</t>
  </si>
  <si>
    <t>CI-13-500488-01</t>
  </si>
  <si>
    <t>STATE FARM INS. A/S/O PATRICK FORRESTER</t>
  </si>
  <si>
    <t>CI-13-500503-01</t>
  </si>
  <si>
    <t>STATE FARM INS. A/S/O LINDSAY M KAUFMAN</t>
  </si>
  <si>
    <t>CI-13-500949-01</t>
  </si>
  <si>
    <t>CRYSTAL GRIFFIN</t>
  </si>
  <si>
    <t>CI-13-500958-01</t>
  </si>
  <si>
    <t>THOMAS NOWAK</t>
  </si>
  <si>
    <t>CI-13-500960-01</t>
  </si>
  <si>
    <t>HASAN DIZDAREVIC</t>
  </si>
  <si>
    <t>CI-13-500970-01</t>
  </si>
  <si>
    <t>HANOVER  INS. A/S/O JANET BRADY</t>
  </si>
  <si>
    <t>CI-13-500987-01</t>
  </si>
  <si>
    <t>FOREST WONDOLOWSKI</t>
  </si>
  <si>
    <t>CI-13-501144-01</t>
  </si>
  <si>
    <t>JORGE FUENTES</t>
  </si>
  <si>
    <t>CI-13-501187-01</t>
  </si>
  <si>
    <t>ALLSTATE INS. A/S/O MARIA TRIGO</t>
  </si>
  <si>
    <t>CI-14-500003-01</t>
  </si>
  <si>
    <t>ANGENETTA MURRAY</t>
  </si>
  <si>
    <t>CI-14-500004-01</t>
  </si>
  <si>
    <t>WILLIE COPELAND</t>
  </si>
  <si>
    <t>CI-14-500017-01</t>
  </si>
  <si>
    <t>CATHERINE ROBINSON</t>
  </si>
  <si>
    <t>CI-12-501059-01</t>
  </si>
  <si>
    <t>YADU KAFLEY</t>
  </si>
  <si>
    <t>CI-13-500266-01</t>
  </si>
  <si>
    <t>STATE FARM INS. A/S/O HELEN REIF</t>
  </si>
  <si>
    <t>CI-13-500317-01</t>
  </si>
  <si>
    <t>FOUNDERS INS. A/S/O MEREDITH HOUSTON</t>
  </si>
  <si>
    <t>CI-13-500419-01</t>
  </si>
  <si>
    <t>ALLSTATE INS. A/S/O BRIAN DOSCH</t>
  </si>
  <si>
    <t>CI-13-500442-01</t>
  </si>
  <si>
    <t>MICHAEL SAHARA</t>
  </si>
  <si>
    <t>CI-13-500683-01</t>
  </si>
  <si>
    <t>VICTOR AGUIRRE</t>
  </si>
  <si>
    <t>CI-13-500964-01</t>
  </si>
  <si>
    <t>DARRELL FLOWERS</t>
  </si>
  <si>
    <t>CI-13-501174-01</t>
  </si>
  <si>
    <t>JUAN NOYOLA</t>
  </si>
  <si>
    <t>07 C 1130</t>
  </si>
  <si>
    <t>THOMPSON, TERRANCE</t>
  </si>
  <si>
    <t>09 C 4436</t>
  </si>
  <si>
    <t>RODRIGUEZ, EVARISTO</t>
  </si>
  <si>
    <t>10 C 7606</t>
  </si>
  <si>
    <t>GILLARD, LARRY</t>
  </si>
  <si>
    <t>MACELLAIO, JAMES AND CATHERINE</t>
  </si>
  <si>
    <t>10 L 5160</t>
  </si>
  <si>
    <t>BAYYA, LAMEES</t>
  </si>
  <si>
    <t>11 L 5260</t>
  </si>
  <si>
    <t>ANTON, JENNIFER</t>
  </si>
  <si>
    <t>11 L 9466</t>
  </si>
  <si>
    <t>YOUNG, CHANETTE</t>
  </si>
  <si>
    <t>FALL DOWN/MANHOLE</t>
  </si>
  <si>
    <t>11 M1 302253</t>
  </si>
  <si>
    <t>STRAND, DONNA</t>
  </si>
  <si>
    <t>LAW OFFICE OF JEFFREY J NESLUND</t>
  </si>
  <si>
    <t>12 C 9738</t>
  </si>
  <si>
    <t>PHILLIPS, DONNA</t>
  </si>
  <si>
    <t>12 C 9895</t>
  </si>
  <si>
    <t>PHILLIPS, AL AND BARBARA</t>
  </si>
  <si>
    <t>12 L 1603</t>
  </si>
  <si>
    <t>BEAR, MARIO AND MARIE</t>
  </si>
  <si>
    <t>12 L 2399</t>
  </si>
  <si>
    <t>MALTBIA, KENNETH</t>
  </si>
  <si>
    <t>12 L 10182</t>
  </si>
  <si>
    <t>WINTON, DONALD L.</t>
  </si>
  <si>
    <t>13 C 3243</t>
  </si>
  <si>
    <t>PATTERSON, ANTHONY</t>
  </si>
  <si>
    <t>13 C 4826</t>
  </si>
  <si>
    <t>GARCIA, ANGEL AND ADERMAN, TAHSEEN</t>
  </si>
  <si>
    <t>WOODARD, DERRECK</t>
  </si>
  <si>
    <t>13 L 2234</t>
  </si>
  <si>
    <t>FLORES, MARIO</t>
  </si>
  <si>
    <t>13 M1 13662</t>
  </si>
  <si>
    <t>JORDAN, JUSTIN</t>
  </si>
  <si>
    <t>PROPERTY DAMAGE/DOG ATTACK</t>
  </si>
  <si>
    <t>13 M1 14674</t>
  </si>
  <si>
    <t>STATE FARN MUTUAL AUTOMOBILE INSURANCE CO. A/S/O THEODORE JR.</t>
  </si>
  <si>
    <t>PROPERTY DAMAGE/OTHER</t>
  </si>
  <si>
    <t>13 M1 15900</t>
  </si>
  <si>
    <t>ALLSTATE INSURANCE COMPANY A/S/O BLOSSER, KIMBERLY</t>
  </si>
  <si>
    <t>13 M1 16393</t>
  </si>
  <si>
    <t>STATE FARM MUTUAL AUTOMOBILE INSURANCE CO. A/S/O DURKIN, GLENN P.</t>
  </si>
  <si>
    <t>13 M1 14916</t>
  </si>
  <si>
    <t>STATE FARM MUTUAL AUTOMOBILE INSURANCE CO. A/S/O HARRIS, SHANNON</t>
  </si>
  <si>
    <t>13 M1 16139</t>
  </si>
  <si>
    <t>PROGRESSIVE UNIVERSAL INSURANCE CO. A/S/O SMITH, ANEESAH</t>
  </si>
  <si>
    <t>13 M1 16785</t>
  </si>
  <si>
    <t>STATE FARM MUTUAL AUTOMOBILE INSURANCE CO. A/S/O DANIELE, NICHOLAS</t>
  </si>
  <si>
    <t>13 M1 300302</t>
  </si>
  <si>
    <t>VELEZ, ANGEL</t>
  </si>
  <si>
    <t>ATHLETICO</t>
  </si>
  <si>
    <t>13 M1 300853</t>
  </si>
  <si>
    <t>MOORE, TAMMY</t>
  </si>
  <si>
    <t>2011-VS151</t>
  </si>
  <si>
    <t>COFFEY, TIMOTHY</t>
  </si>
  <si>
    <t>07 L 14089</t>
  </si>
  <si>
    <t>SMART, TODD D.</t>
  </si>
  <si>
    <t>09 C 2114</t>
  </si>
  <si>
    <t>LAW FIRM OF CORNFIELD &amp; FELDMAN, LLP</t>
  </si>
  <si>
    <t>HALL, ANNA M</t>
  </si>
  <si>
    <t>10 L 2729</t>
  </si>
  <si>
    <t>HARVEY, BONITA</t>
  </si>
  <si>
    <t>12 C 2454</t>
  </si>
  <si>
    <t>BISHOP, MARLOS</t>
  </si>
  <si>
    <t xml:space="preserve">13 C 4630 </t>
  </si>
  <si>
    <t>WILLIS, JILESA</t>
  </si>
  <si>
    <t>13 M1 16719</t>
  </si>
  <si>
    <t>ANTHONY, MONICA B</t>
  </si>
  <si>
    <t>REPLEVIN</t>
  </si>
  <si>
    <t>CI-13-500704-01</t>
  </si>
  <si>
    <t>ANA SANTANA, PAYEE BRANDON BUILDERS, INC.</t>
  </si>
  <si>
    <t>CI-14-500074-01</t>
  </si>
  <si>
    <t>JARVIA CARTER</t>
  </si>
  <si>
    <t>09 L 11622</t>
  </si>
  <si>
    <t>NELSON, TIMOTHY</t>
  </si>
  <si>
    <t>10 L 7151</t>
  </si>
  <si>
    <t>STRAZZ, LINO ADMIN. OF ESTATE OF STRAZZ, MARY DECEASED</t>
  </si>
  <si>
    <t>12 L 10902</t>
  </si>
  <si>
    <t>WAX, LINDSEY</t>
  </si>
  <si>
    <t>CI-13-500177-01</t>
  </si>
  <si>
    <t>ENTERPRISE LEASING COMPANY OF CHICAGO, LLC.</t>
  </si>
  <si>
    <t>PDSC</t>
  </si>
  <si>
    <t>CI-14-500093-01</t>
  </si>
  <si>
    <t xml:space="preserve">RAFAEL VELAZQUEZ, PAYEE FLETCHER-JONES AUDI </t>
  </si>
  <si>
    <t>11 C 6292</t>
  </si>
  <si>
    <t>BROWN, MICHAEL</t>
  </si>
  <si>
    <r>
      <t>1</t>
    </r>
    <r>
      <rPr>
        <b/>
        <sz val="12"/>
        <rFont val="Arial"/>
        <family val="2"/>
      </rPr>
      <t xml:space="preserve"> Year-to-date payments are authorized payment requests from the Department of Law to the Office of the Comptroller.  Final payment amount is subject to application of any interest due and reconciliation by third party auditor.  Payments may or may not appear on a subsequent expenditure report as a result of such reconciliation.</t>
    </r>
  </si>
  <si>
    <t>08 L 12698</t>
  </si>
  <si>
    <t>PASSCORP</t>
  </si>
  <si>
    <t>EXCESSIVE FORCE/SERIOUS</t>
  </si>
  <si>
    <t xml:space="preserve">BHG STRUCTURED SETTLEMENTS, INC. </t>
  </si>
  <si>
    <t>PRIVATE BANK</t>
  </si>
  <si>
    <t>CI-13-500614-01</t>
  </si>
  <si>
    <t>ELZBIETA ORZECHOWSKA, PAYEE SIMON &amp; MCCLOSKY ATTORNEYS AT LAW, AGENT FOR STATE FARM</t>
  </si>
  <si>
    <t>CI-13-500244-01</t>
  </si>
  <si>
    <t>STATE FARM INS. A/S/O KOOK WHAN OH</t>
  </si>
  <si>
    <t>04 C 7423</t>
  </si>
  <si>
    <t>ORTIZ, APRIL ADMIN. OF MOLINA, MAY</t>
  </si>
  <si>
    <t>FAILURE TO PROVIDE MEDICAL CARE</t>
  </si>
  <si>
    <t>10 L 2998</t>
  </si>
  <si>
    <t>LOPEZ, SERGIO</t>
  </si>
  <si>
    <t>FALL DOWN/STREET</t>
  </si>
  <si>
    <t>10 L 9267</t>
  </si>
  <si>
    <t>VIRAMONTES, CYNTHIA</t>
  </si>
  <si>
    <t>HINOJOSA, ALBERTO</t>
  </si>
  <si>
    <t>11 L 4949</t>
  </si>
  <si>
    <t>MARSHALL, JACQUELINE</t>
  </si>
  <si>
    <t>12 C 8663</t>
  </si>
  <si>
    <t xml:space="preserve">HARALSON, WESLEY A. </t>
  </si>
  <si>
    <t>12 C 7557</t>
  </si>
  <si>
    <t>GOLDMAN, JONATHAN</t>
  </si>
  <si>
    <t xml:space="preserve">DISCRIMINATION ADA </t>
  </si>
  <si>
    <t>FINANCE</t>
  </si>
  <si>
    <t>13 C 2443</t>
  </si>
  <si>
    <t>PUCKETT, SHAQUON</t>
  </si>
  <si>
    <t>13 M1 300762</t>
  </si>
  <si>
    <t>PARKER, KISTIN, HARMON, MARY ELLA AND HARMON TIFFANY</t>
  </si>
  <si>
    <t>69 C 2145</t>
  </si>
  <si>
    <t>LOCKE LORD LLP</t>
  </si>
  <si>
    <t>RELATED TO OBLIGATIONS UNDER SHAKMAN</t>
  </si>
  <si>
    <t>LAW</t>
  </si>
  <si>
    <t>MILLER SHAKMAN &amp; BEEM LLP</t>
  </si>
  <si>
    <t>CI-12-501399-01</t>
  </si>
  <si>
    <t>SENTRY INS. A/S/O ALPHA BAKING CO.</t>
  </si>
  <si>
    <t>CI-13-500152-01</t>
  </si>
  <si>
    <t>JOSE MARTINEZ</t>
  </si>
  <si>
    <t>CI-13-500424-01</t>
  </si>
  <si>
    <t>ROGELIO DE LA PUENTE</t>
  </si>
  <si>
    <t>CI-13-500466-01</t>
  </si>
  <si>
    <t>STATE FARM INS. A/S/O ANGELA T. JOSE</t>
  </si>
  <si>
    <t>CI-13-500801-01</t>
  </si>
  <si>
    <t>ALLSTATE INS. A/S/O IDA PRATER</t>
  </si>
  <si>
    <t>CI-13-500898-01</t>
  </si>
  <si>
    <t>KENYATTA SMITH</t>
  </si>
  <si>
    <t>CI-13-500982-01</t>
  </si>
  <si>
    <t>BYRON BURT</t>
  </si>
  <si>
    <t>CI-13-501006-01</t>
  </si>
  <si>
    <t>SHIXIAN CHEN</t>
  </si>
  <si>
    <t>CI-13-501155-01</t>
  </si>
  <si>
    <t>STATE FARM INS. A/S/O NANCY MOSINSKI</t>
  </si>
  <si>
    <t>CI-13-501242-01</t>
  </si>
  <si>
    <t>ALLSTATE INS.  A/S/O MARY COOPER</t>
  </si>
  <si>
    <t>CI-13-501292-01</t>
  </si>
  <si>
    <t>WILBUR ASSOC., AGENT FOR STATE FARM INS. A/S/O ESTHER COLON</t>
  </si>
  <si>
    <t>CI-14-500018-01</t>
  </si>
  <si>
    <t>CARLOS SALAZAR</t>
  </si>
  <si>
    <t>07 C 4287</t>
  </si>
  <si>
    <t>SCOTT, WESLEY</t>
  </si>
  <si>
    <t>EXCESSIVE FORCE/MINOR</t>
  </si>
  <si>
    <t>CI-13-500283-02</t>
  </si>
  <si>
    <t>SAUL PEREZ</t>
  </si>
  <si>
    <t>CI-13-500371-01</t>
  </si>
  <si>
    <t>GEICO A/S/O MANSUETA JAVA</t>
  </si>
  <si>
    <t>CI-13-500668-01</t>
  </si>
  <si>
    <t>IGNACIO LOPEZ</t>
  </si>
  <si>
    <t>CI-13-500796-01</t>
  </si>
  <si>
    <t>JOSE REMIGIO, PAYEE ATTORNEY JAMES M. O'DEA, AGENT FOR STATE FARM</t>
  </si>
  <si>
    <t>CI-13-500919-01</t>
  </si>
  <si>
    <t>AMERICAN ACCESS CASUALTY CO.  A/S/O RITA GAWEL</t>
  </si>
  <si>
    <t>CI-13-501045-01</t>
  </si>
  <si>
    <t>ACCEPTANCE INS.  A/S/O CHERISE BELVINS</t>
  </si>
  <si>
    <t>CI-14-500035-01</t>
  </si>
  <si>
    <t>SOHAIB MAHMOOD</t>
  </si>
  <si>
    <t>CI-14-500060-01</t>
  </si>
  <si>
    <t>NICOLE EVERHART</t>
  </si>
  <si>
    <t>CI-13-500846-01</t>
  </si>
  <si>
    <t>ALLSTATE INS. A/S/O HENRY BARDWELL</t>
  </si>
  <si>
    <t>CI-14-500085-01</t>
  </si>
  <si>
    <t>DEANNA DUGO</t>
  </si>
  <si>
    <t>CI-13-500194-01</t>
  </si>
  <si>
    <t xml:space="preserve"> LAURA ENG, PAYEE  SIMON &amp; MCCLOSKY, AGENT FOR STATE FARM</t>
  </si>
  <si>
    <t>09 L 6875</t>
  </si>
  <si>
    <t>PAGE, FRANK</t>
  </si>
  <si>
    <t>11 L 1013</t>
  </si>
  <si>
    <t>SALGADO, JANELL ADMIN. OF ESTATE OF FLORES,VICTOR DECEASED</t>
  </si>
  <si>
    <t>12 C 9754</t>
  </si>
  <si>
    <t>HUTTON, JUSTIN</t>
  </si>
  <si>
    <t>12 M1 302801</t>
  </si>
  <si>
    <t>DIGGS, KENYATTA AND THOMAS, ELIJAH</t>
  </si>
  <si>
    <t>13 C 3433</t>
  </si>
  <si>
    <t>FLINT, KEVIN</t>
  </si>
  <si>
    <t>13 M1 14251</t>
  </si>
  <si>
    <t>PROGRESSIVE NORTHERN INSURANCE CO. A/S/O BAUER, PETER</t>
  </si>
  <si>
    <t>13 M1 15138</t>
  </si>
  <si>
    <t>STATE FARM MUTUAL AUTOMOBILE INSURANCE CO. A/S/O FLORES, REBECCA</t>
  </si>
  <si>
    <t>13 M1 16191</t>
  </si>
  <si>
    <t>STATE FARM MUTUAL AUTOMOBILE INSURANCE CO. A/S/O MEYER, JOHN B</t>
  </si>
  <si>
    <t>13 M1 16253</t>
  </si>
  <si>
    <t>STATE FARM MUTUAL AUTOMOBILE INSURANCE CO. A/S/O DEFRANCISCO, PHILLIP</t>
  </si>
  <si>
    <t>13 M1 16282</t>
  </si>
  <si>
    <t>STATE FARM MUTUAL AUTOMOBILE INSURANCE CO. A/S/O SIMON &amp; SIMON</t>
  </si>
  <si>
    <t>13 M1 17092</t>
  </si>
  <si>
    <t xml:space="preserve">ALLSTATE A/S/O BROWN, MICHELLE A. </t>
  </si>
  <si>
    <t>13 M1 17334</t>
  </si>
  <si>
    <t>STATE FARM MUTUAL AUTOMOBILE INSURANCE CO. A/S/O MARCHISOTTA, JOSEPH</t>
  </si>
  <si>
    <t>13 M1 17376</t>
  </si>
  <si>
    <t>ALLSTATE INSURANCE COMPANY A/S/O KING, JO ANN</t>
  </si>
  <si>
    <t>PROPERTY DAMAGE - TREE</t>
  </si>
  <si>
    <t>CI-13-500679-01</t>
  </si>
  <si>
    <t>VOULA KAPSOPOULUS</t>
  </si>
  <si>
    <t>09 L 2872</t>
  </si>
  <si>
    <t>SITZES, CHARLES</t>
  </si>
  <si>
    <t>MORADO, ANDRE</t>
  </si>
  <si>
    <t>12 L 11536</t>
  </si>
  <si>
    <t>YANKOWSKI, BRANDON</t>
  </si>
  <si>
    <t>12 L 9248</t>
  </si>
  <si>
    <t>SCOTT, CHRYSTAL</t>
  </si>
  <si>
    <t>13 C 1616</t>
  </si>
  <si>
    <t>HOLLY CHARLENE &amp; SAMUEL HOLLY ON BEHALF OF JAYLIN HOLLY</t>
  </si>
  <si>
    <t>13 M1 13529</t>
  </si>
  <si>
    <t>STATE FARM MUTUAL AUTOMOBILE INSURANCE CO. A/S/O SALDANA, ANTONIA D.</t>
  </si>
  <si>
    <t>13 M1 16070</t>
  </si>
  <si>
    <t>STATE FARM MUTUAL AUTOMOBILE INSURANCE CO. A/S/O SERVANT, ANNIE</t>
  </si>
  <si>
    <t>98 C 5596</t>
  </si>
  <si>
    <t>MINER BARNHILL &amp; GALLAND, P.C</t>
  </si>
  <si>
    <t>RACE DISCRIMINATION DISPARATE IMPACT</t>
  </si>
  <si>
    <t>HUGHES SOCOL PIERS RESNICK &amp; DYM, LTD</t>
  </si>
  <si>
    <t>CHICAGO LAWYERS COMMITTEE FOR CIVIL RIGHTS UNDER LAW</t>
  </si>
  <si>
    <t>NAACP LEGAL DEFENSE FUND, INC</t>
  </si>
  <si>
    <t>CI-13-500562-01</t>
  </si>
  <si>
    <t>STATE FARM INS. A/S/O JADWIGA BUKOWSKI &amp; MATHEIN &amp; ROSTOKER</t>
  </si>
  <si>
    <t>07 C 6775</t>
  </si>
  <si>
    <t>WISNIEWSKI, DONALD AND ANTHONY</t>
  </si>
  <si>
    <t>ILLEGAL SEARCH/SEIZURE</t>
  </si>
  <si>
    <t>09 C 5598</t>
  </si>
  <si>
    <t>GARCIA, LUIS</t>
  </si>
  <si>
    <t>13 C 2604</t>
  </si>
  <si>
    <t>LEWIS, MARTIN E.</t>
  </si>
  <si>
    <t>13 C 2269</t>
  </si>
  <si>
    <t>CROSS, ANTONIO</t>
  </si>
  <si>
    <t>STARKS &amp; ASSOCIATES</t>
  </si>
  <si>
    <t>ARMOND, BRIDGET</t>
  </si>
  <si>
    <t>ROBINSON CURLEY &amp; CLAYTON, P.C</t>
  </si>
  <si>
    <t>CI-13-500623-01</t>
  </si>
  <si>
    <t>ALBERT REESE, PAYEE BRANDON BUILDERS, INC.</t>
  </si>
  <si>
    <t>CI-13-500774-01</t>
  </si>
  <si>
    <t>LINDSEY LANKOWSKY</t>
  </si>
  <si>
    <t>CI-13-500942-01</t>
  </si>
  <si>
    <t>FARMERS INS. A/S/O ALEJANDRO GUTIERREZ</t>
  </si>
  <si>
    <t>-STOP - Sohaib Mahmood</t>
  </si>
  <si>
    <t>08 L 2516</t>
  </si>
  <si>
    <t>BAY, HEATHER</t>
  </si>
  <si>
    <t>11 M1 303119</t>
  </si>
  <si>
    <t>MARTINEZ, CARMEN &amp; LAW OFFICES OF GORDON &amp; CENTRACCHIO LLC</t>
  </si>
  <si>
    <t>JONES, ORAN</t>
  </si>
  <si>
    <t>STEVENSON, TONY</t>
  </si>
  <si>
    <t>13 M1 300915</t>
  </si>
  <si>
    <t>BURGESS, MICHELLE</t>
  </si>
  <si>
    <t>13 M1 301702</t>
  </si>
  <si>
    <t>LEWIS, ERICA AND PERRY, TASHA</t>
  </si>
  <si>
    <t>CI-13-500248-01</t>
  </si>
  <si>
    <t>ALLSTATE INS. A/S/O ANTHONY MARSALA</t>
  </si>
  <si>
    <t>CI-13-500283-01</t>
  </si>
  <si>
    <t>OLIVIA GONZALEZ</t>
  </si>
  <si>
    <t>CI-13-500298-01</t>
  </si>
  <si>
    <t>ALLSTATE INS. A/S/O CHARLES SMITH</t>
  </si>
  <si>
    <t>CI-13-500349-02</t>
  </si>
  <si>
    <t>STATE FARM INS. A/S/O LAVERNE HEAD</t>
  </si>
  <si>
    <t>DONNELL STEWART</t>
  </si>
  <si>
    <t>CI-13-500349-03</t>
  </si>
  <si>
    <t xml:space="preserve">JARVIS HEAD </t>
  </si>
  <si>
    <t>CI-13-500349-04</t>
  </si>
  <si>
    <t>DERRELL HEAD</t>
  </si>
  <si>
    <t>CI-13-500456-01</t>
  </si>
  <si>
    <t>SEMAHGNE AYELE</t>
  </si>
  <si>
    <t>CI-13-500460-01</t>
  </si>
  <si>
    <t>STATE FARM INS. AND OLTMAN LAW GROUP, PC, CL</t>
  </si>
  <si>
    <t>CI-13-500909-01</t>
  </si>
  <si>
    <t>STATE FARM INS. A/S/O DONNA BUCKNER</t>
  </si>
  <si>
    <t>CI-13-500981-01</t>
  </si>
  <si>
    <t>ANDRZEJ KAZEK</t>
  </si>
  <si>
    <t>CI-13-500984-01</t>
  </si>
  <si>
    <t>JOSEPH FREEMAN</t>
  </si>
  <si>
    <t>CI-13-501019-01</t>
  </si>
  <si>
    <t>THELMA WALKER</t>
  </si>
  <si>
    <t>CI-13-501030-01</t>
  </si>
  <si>
    <t>GEICO A/S/O DAVID BOGAARD</t>
  </si>
  <si>
    <t>CI-13-501157-01</t>
  </si>
  <si>
    <t>STATE FARM INS. A/S/O JACOB VINESAR</t>
  </si>
  <si>
    <t>CI-13-501239-01</t>
  </si>
  <si>
    <t>STATE FARM INS. A/S/O ALFRED SULLINS</t>
  </si>
  <si>
    <t>CI-13-501240-01</t>
  </si>
  <si>
    <t>ALLSTATE INS. A/S/O NICHOLAS BILLONE</t>
  </si>
  <si>
    <t>CI-13-501241-01</t>
  </si>
  <si>
    <t>AMERICAN FAMILY INS. A/S/O KENNETH EVANS</t>
  </si>
  <si>
    <t>CI-13-501281-01</t>
  </si>
  <si>
    <t>ANNIE HAYTHORNE</t>
  </si>
  <si>
    <t>CI-13-501340-01</t>
  </si>
  <si>
    <t>HDS TRUCKING INC.</t>
  </si>
  <si>
    <t>CI-14-500008-01</t>
  </si>
  <si>
    <t>RONALD STEWART</t>
  </si>
  <si>
    <t>CI-14-500041-01</t>
  </si>
  <si>
    <t>MARIBEL MORA</t>
  </si>
  <si>
    <t>CI-14-500059-01</t>
  </si>
  <si>
    <t>DE ANGELA JENKINS</t>
  </si>
  <si>
    <t>CI-14-500061-01</t>
  </si>
  <si>
    <t>DERIA GAITORS</t>
  </si>
  <si>
    <t>CI-14-500063-01</t>
  </si>
  <si>
    <t>STATE FARM INS. A/S/O NICHOLAS P. SEPKE</t>
  </si>
  <si>
    <t>CI-14-500081-01</t>
  </si>
  <si>
    <t>JERMAINE HOLLOWAY</t>
  </si>
  <si>
    <t>CI-13-500182-01</t>
  </si>
  <si>
    <t>AFNI INS. A/S/O BILLY JOE TEMPLE</t>
  </si>
  <si>
    <t>CI-13-500422-01</t>
  </si>
  <si>
    <t>STATE FARM INS. A/S/O LANESHA MOHIP</t>
  </si>
  <si>
    <t>CI-13-500717-01</t>
  </si>
  <si>
    <t>MR. WADE SIMMONS</t>
  </si>
  <si>
    <t>CI-13-500857-01</t>
  </si>
  <si>
    <t>NATIONWIDE INS. A/S/O TERRANCE STRAUCH</t>
  </si>
  <si>
    <t>CI-13-500908-01</t>
  </si>
  <si>
    <t>FARMERS INS. A/S/O KELLY TRUJILLO</t>
  </si>
  <si>
    <t>11 C 3440</t>
  </si>
  <si>
    <t>GILARD, CARL</t>
  </si>
  <si>
    <t>11 L 7709</t>
  </si>
  <si>
    <t>VITKOV, ION</t>
  </si>
  <si>
    <t>11 L 8038</t>
  </si>
  <si>
    <t>ZICCA, LUCIA</t>
  </si>
  <si>
    <t>12 C 5613</t>
  </si>
  <si>
    <t>HARRIS, ANTWON,AND BRYANT, LAREGGINESE</t>
  </si>
  <si>
    <t>12 C 8453</t>
  </si>
  <si>
    <t>FIGUEROA, STEPHEN</t>
  </si>
  <si>
    <t>12 L 2053</t>
  </si>
  <si>
    <t>POPOVIC, PETER</t>
  </si>
  <si>
    <t>13 C 2619</t>
  </si>
  <si>
    <t>LOPEZ, NANCY</t>
  </si>
  <si>
    <t>13 C 4228</t>
  </si>
  <si>
    <t>EDWARDS, PARRESSE</t>
  </si>
  <si>
    <t>13 C 8905</t>
  </si>
  <si>
    <t>VASQUEZ, FRANK</t>
  </si>
  <si>
    <t>13 M1 16399</t>
  </si>
  <si>
    <t>AMERICAN FAMILY MUTUAL INSURANCE CO. A/S/O GALVAN, JOHN</t>
  </si>
  <si>
    <t>13 M1 17549</t>
  </si>
  <si>
    <t>STATE FARM MUTUAL AUTOMOBILE INSURANCE CO. A/S/O CERVANTES, DANIELLE</t>
  </si>
  <si>
    <t>14 M1 10608</t>
  </si>
  <si>
    <t>STATE FARM MUTUAL AUTOMOBILE INSURANCE CO. A/S/O TROBE, DAVID</t>
  </si>
  <si>
    <t>14 M1 11022</t>
  </si>
  <si>
    <t>STATE FARM MUTUAL AUTOMOBILE INSURANCE CO. A/S/O FRAGA, DAVID</t>
  </si>
  <si>
    <t>CI-13-500613-01</t>
  </si>
  <si>
    <t>SARRITA MACK, PAYEE SIMON &amp; MCCLOSKY, AGENT FOR STATE FARM INS.</t>
  </si>
  <si>
    <t>11 C 7047</t>
  </si>
  <si>
    <t>TAYLOR, JOSHUA</t>
  </si>
  <si>
    <t>11 L 10138</t>
  </si>
  <si>
    <t>PEDESTRIAN INJURED/TREE</t>
  </si>
  <si>
    <t>LEON, ERICK</t>
  </si>
  <si>
    <t>12 L 8998</t>
  </si>
  <si>
    <t>FLAKES, ZEPHANIAH</t>
  </si>
  <si>
    <t>12 L 3962</t>
  </si>
  <si>
    <t>WATSON, RUBY</t>
  </si>
  <si>
    <t>13 M1 16175</t>
  </si>
  <si>
    <t>STATE FARM MUTUAL AUTOMOBILE INSURANCE CO. A/S/O PENA, SAIR</t>
  </si>
  <si>
    <t>13 M1 16281</t>
  </si>
  <si>
    <t>STATE FARM MUTUAL AUTOMOBILE INSURANCE CO. A/S/O SPAULDING, DALE E</t>
  </si>
  <si>
    <t>13 M1 16527</t>
  </si>
  <si>
    <t>STATE FARM MUTUAL AUTOMOBILE INSURANCE CO. A/S/O BURNS, AVILA</t>
  </si>
  <si>
    <t>14 M1 10333</t>
  </si>
  <si>
    <t>ALLSTATE INSURANCE COMPANY A/S/O PHIPPS, WILLIAM</t>
  </si>
  <si>
    <t>14 M1 10519</t>
  </si>
  <si>
    <t>GREENE, JOHN</t>
  </si>
  <si>
    <t>14 M1 10607</t>
  </si>
  <si>
    <t>STATE FARM MUTUAL AUTOMOBILE INSURANCE CO. A/S/O BROWN, KATRINA</t>
  </si>
  <si>
    <t>CI-14-500128-01</t>
  </si>
  <si>
    <t>TRAMAINE STALLWORTH</t>
  </si>
  <si>
    <t>13 C 3176</t>
  </si>
  <si>
    <t>LAKE, CAROL, STEVENS, JOHN, RICHARDSON, ESTER</t>
  </si>
  <si>
    <t>CI-13-500224-01</t>
  </si>
  <si>
    <t>FARMERS INS. A/S/O OCTAVIO &amp; NANCY MOLINA</t>
  </si>
  <si>
    <t>-STOP - ALLSTATE INSURANCE A/S/O IDA PRATER</t>
  </si>
  <si>
    <t>-STOP - STATE FARM A/S/O JADWIGA BUKOWSKI &amp; MATHERN &amp; ROOT</t>
  </si>
  <si>
    <t>CI-13-500765-02</t>
  </si>
  <si>
    <t>-VOID - BONNAMY &amp; ASSOCIATES, L.L.C.</t>
  </si>
  <si>
    <t>09 C 1749</t>
  </si>
  <si>
    <t>BLANCHARD, ANTONIO LEE</t>
  </si>
  <si>
    <t>13 C 1033</t>
  </si>
  <si>
    <t>JOHNSON, JERRY V.</t>
  </si>
  <si>
    <t>CONSTIT. CHALLENGE TO CITY TINTED WINDOW</t>
  </si>
  <si>
    <t>MUCZYNSKI, CHRIS</t>
  </si>
  <si>
    <t>10 L 7808</t>
  </si>
  <si>
    <t>DAVIDSON, REBECCA</t>
  </si>
  <si>
    <t>FALL DOWN/PIPES/BOLTS</t>
  </si>
  <si>
    <t>11 C 2517</t>
  </si>
  <si>
    <t>CARGO, DEBRA</t>
  </si>
  <si>
    <t>11 L 10263</t>
  </si>
  <si>
    <t>PISANO, PATRICIA</t>
  </si>
  <si>
    <t>12 C 7688</t>
  </si>
  <si>
    <t>THOMAS, ELLIOT W.</t>
  </si>
  <si>
    <t>MCGEE, DONNY</t>
  </si>
  <si>
    <t>CI-13-500251-01</t>
  </si>
  <si>
    <t>SARAH KRAUSZER &amp; THE SCHWARTZ FIRM, N.W.H.</t>
  </si>
  <si>
    <t>CI-13-500407-01</t>
  </si>
  <si>
    <t>CI-13-500886-01</t>
  </si>
  <si>
    <t>CI-13-500887-01</t>
  </si>
  <si>
    <t>CI-13-500889-01</t>
  </si>
  <si>
    <t>CI-13-500892-01</t>
  </si>
  <si>
    <t>CI-13-501046-01</t>
  </si>
  <si>
    <t>CI-13-501047-01</t>
  </si>
  <si>
    <t>CI-13-501048-01</t>
  </si>
  <si>
    <t>CI-13-501052-01</t>
  </si>
  <si>
    <t>CI-13-501053-01</t>
  </si>
  <si>
    <t>CI-13-501054-01</t>
  </si>
  <si>
    <t>CI-13-501057-01</t>
  </si>
  <si>
    <t>CI-13-501070-01</t>
  </si>
  <si>
    <t>CI-13-501071-01</t>
  </si>
  <si>
    <t>CI-13-501072-01</t>
  </si>
  <si>
    <t>CI-13-501077-01</t>
  </si>
  <si>
    <t>CI-13-501080-01</t>
  </si>
  <si>
    <t>CI-13-501087-01</t>
  </si>
  <si>
    <t>CI-13-501088-01</t>
  </si>
  <si>
    <t>CI-13-501091-01</t>
  </si>
  <si>
    <t>CI-13-501093-01</t>
  </si>
  <si>
    <t>CI-13-501094-01</t>
  </si>
  <si>
    <t>CI-13-501095-01</t>
  </si>
  <si>
    <t>CI-13-501096-01</t>
  </si>
  <si>
    <t>CI-13-501097-01</t>
  </si>
  <si>
    <t>CI-13-501101-01</t>
  </si>
  <si>
    <t>CI-13-501110-01</t>
  </si>
  <si>
    <t>CI-13-501111-01</t>
  </si>
  <si>
    <t>CI-13-501115-01</t>
  </si>
  <si>
    <t>CI-13-501255-01</t>
  </si>
  <si>
    <t>CI-14-500271-01</t>
  </si>
  <si>
    <t>GLORIA BARRIENTOS</t>
  </si>
  <si>
    <t>OLGA BARRIENTOS</t>
  </si>
  <si>
    <t>10 L 8752</t>
  </si>
  <si>
    <t>BETANCOURT-MELGOZA, ANITA</t>
  </si>
  <si>
    <t>ILLINOIS DEPART. OF HEALTHCARE AND FAMILY SERVICES</t>
  </si>
  <si>
    <t>CENTERS FOR MEDICARE AND MEDICAID SERVICES</t>
  </si>
  <si>
    <t>CI-13-500257-01</t>
  </si>
  <si>
    <t>CI-13-500258-01</t>
  </si>
  <si>
    <t>CI-13-500280-01</t>
  </si>
  <si>
    <t>CI-13-500396-01</t>
  </si>
  <si>
    <t>CI-13-500398-01</t>
  </si>
  <si>
    <t>CI-13-500408-01</t>
  </si>
  <si>
    <t>CI-13-500538-01</t>
  </si>
  <si>
    <t>CI-13-500543-01</t>
  </si>
  <si>
    <t>CI-13-500544-01</t>
  </si>
  <si>
    <t>CI-13-500545-01</t>
  </si>
  <si>
    <t>CI-13-500650-01</t>
  </si>
  <si>
    <t>CI-13-500651-01</t>
  </si>
  <si>
    <t>CI-13-500654-01</t>
  </si>
  <si>
    <t>CI-13-500657-01</t>
  </si>
  <si>
    <t>CI-13-500658-01</t>
  </si>
  <si>
    <t>CI-13-500724-01</t>
  </si>
  <si>
    <t>CI-13-500725-01</t>
  </si>
  <si>
    <t>CI-13-500728-01</t>
  </si>
  <si>
    <t>CI-13-500802-01</t>
  </si>
  <si>
    <t>CI-13-500805-01</t>
  </si>
  <si>
    <t>CI-13-500893-01</t>
  </si>
  <si>
    <t>CI-13-500894-01</t>
  </si>
  <si>
    <t>CI-13-500895-01</t>
  </si>
  <si>
    <t>CI-13-500896-01</t>
  </si>
  <si>
    <t>CI-13-500897-01</t>
  </si>
  <si>
    <t>CI-13-501050-01</t>
  </si>
  <si>
    <t>CI-13-501051-01</t>
  </si>
  <si>
    <t>CI-13-501055-01</t>
  </si>
  <si>
    <t>CI-13-501056-01</t>
  </si>
  <si>
    <t>CI-13-501073-01</t>
  </si>
  <si>
    <t>CI-13-501074-01</t>
  </si>
  <si>
    <t>CI-13-501075-01</t>
  </si>
  <si>
    <t>CI-13-501076-01</t>
  </si>
  <si>
    <t>CI-13-501082-01</t>
  </si>
  <si>
    <t>CI-13-501083-01</t>
  </si>
  <si>
    <t>CI-13-501085-01</t>
  </si>
  <si>
    <t>CI-13-501086-01</t>
  </si>
  <si>
    <t>CI-13-501104-01</t>
  </si>
  <si>
    <t>CI-13-501105-01</t>
  </si>
  <si>
    <t>CI-13-501106-01</t>
  </si>
  <si>
    <t>CI-13-501117-01</t>
  </si>
  <si>
    <t>CI-13-501141-01</t>
  </si>
  <si>
    <t>CI-13-501250-01</t>
  </si>
  <si>
    <t>CI-13-501263-01</t>
  </si>
  <si>
    <t>CI-13-501264-01</t>
  </si>
  <si>
    <t>CI-13-501266-01</t>
  </si>
  <si>
    <t>CI-13-501286-01</t>
  </si>
  <si>
    <t>CI-13-501295-01</t>
  </si>
  <si>
    <t>11 L 11550</t>
  </si>
  <si>
    <t xml:space="preserve">STAUFFER, ANITA </t>
  </si>
  <si>
    <t>BLUE CROSS BLUE SHIELD OF ILLINOIS</t>
  </si>
  <si>
    <t>12 L 8787</t>
  </si>
  <si>
    <t>CLARK, FELICIA</t>
  </si>
  <si>
    <t>12 L 11440</t>
  </si>
  <si>
    <t>HENDRICKSON, LISA</t>
  </si>
  <si>
    <t>12 L 7901</t>
  </si>
  <si>
    <t>NORD, FRAN</t>
  </si>
  <si>
    <t>12 M1 14602</t>
  </si>
  <si>
    <t>ANDERSON-MARION, TRACY</t>
  </si>
  <si>
    <t>13 L 7981</t>
  </si>
  <si>
    <t>HONEYCUTT, NORA L</t>
  </si>
  <si>
    <t>14 M1 11060</t>
  </si>
  <si>
    <t>STATE FARM MUTUAL AUTOMOBILE INSURANCE CO. A/S/O CLAYTON, ERIC P.</t>
  </si>
  <si>
    <t>CI-13-500421-01</t>
  </si>
  <si>
    <t>IHOR OLYVA</t>
  </si>
  <si>
    <t>CI-13-500483-01</t>
  </si>
  <si>
    <t>ROSALYN INFELISE</t>
  </si>
  <si>
    <t>CI-13-500712-01</t>
  </si>
  <si>
    <t>FREDERICK BLACKMON</t>
  </si>
  <si>
    <t>CI-13-500714-01</t>
  </si>
  <si>
    <t>SADEQ KHALIL</t>
  </si>
  <si>
    <t>CI-13-500786-01</t>
  </si>
  <si>
    <t>DIANE CLIFTON</t>
  </si>
  <si>
    <t xml:space="preserve">DIANE CLIFTON, PAYEE BRANDON BUILDERS, INC. </t>
  </si>
  <si>
    <t>CI-13-500799-01</t>
  </si>
  <si>
    <t>TRUSHAR NAIK, PAYEE STATE FARM &amp; OLTMAN LAW GROUP, P. C.</t>
  </si>
  <si>
    <t>CI-13-500861-01</t>
  </si>
  <si>
    <t>HANOVER INS.  A/S/O BRIAN ZAWICKI</t>
  </si>
  <si>
    <t>CI-13-500879-01</t>
  </si>
  <si>
    <t>JOSE SALAS</t>
  </si>
  <si>
    <t>CI-13-501028-01</t>
  </si>
  <si>
    <t>GEICO INS.  A/S/O TEVINDER KAUR</t>
  </si>
  <si>
    <t>CI-13-501202-01</t>
  </si>
  <si>
    <t>VICTOR NAVARRO</t>
  </si>
  <si>
    <t>CI-13-501233-01</t>
  </si>
  <si>
    <t>STATE FARM INS.  A/S/O MICHAEL KENNEDY</t>
  </si>
  <si>
    <t>CI-13-501272-01</t>
  </si>
  <si>
    <t>STATE FARM INS.  A/S/O FLORENCE HUNG-MANNING</t>
  </si>
  <si>
    <t>CI-13-501319-01</t>
  </si>
  <si>
    <t>AMERICAN ALLIANCE A/S/O KATHERYN MEYER</t>
  </si>
  <si>
    <t>CI-13-501341-01</t>
  </si>
  <si>
    <t>CESAR BALCAZAR</t>
  </si>
  <si>
    <t>CI-13-501345-01</t>
  </si>
  <si>
    <t>STATE FARM INS.  A/S/O WILLIAM KIRCHMEYER</t>
  </si>
  <si>
    <t>CI-14-500010-01</t>
  </si>
  <si>
    <t>STANLEY WILLIAMS</t>
  </si>
  <si>
    <t>CI-14-500013-01</t>
  </si>
  <si>
    <t>NICHOLAS BERGGREN</t>
  </si>
  <si>
    <t>CI-14-500106-01</t>
  </si>
  <si>
    <t>LUIS VARGAS</t>
  </si>
  <si>
    <t>CI-14-500109-01</t>
  </si>
  <si>
    <t>A &amp; M US EXPRESS, INC.</t>
  </si>
  <si>
    <t>CI-14-500119-01</t>
  </si>
  <si>
    <t>CESAR LOPEZ</t>
  </si>
  <si>
    <t>CI-14-500123-01</t>
  </si>
  <si>
    <t>STATE FARM INS.  A/S/O JUAN NOYOLA</t>
  </si>
  <si>
    <t>CI-14-500132-01</t>
  </si>
  <si>
    <t>LIDAN LIU</t>
  </si>
  <si>
    <t>CI-14-500158-01</t>
  </si>
  <si>
    <t>EMC INS.  A/S/O AMI LTD.</t>
  </si>
  <si>
    <t>CI-14-500185-01</t>
  </si>
  <si>
    <t>GLORIA JOECHLE</t>
  </si>
  <si>
    <t>CI-14-500194-01</t>
  </si>
  <si>
    <t>BRADLEY GOLDBERG</t>
  </si>
  <si>
    <t>CI-14-500252-01</t>
  </si>
  <si>
    <t>BRIAN KASPER</t>
  </si>
  <si>
    <t>CI-13-500685-01</t>
  </si>
  <si>
    <t>DISPATCH TAXI AFFILIATION, PAYEE LAW OFFICES OF CHARLES L. GOODBAR IOLTA PD</t>
  </si>
  <si>
    <t>-VOID - BRANDON BUILDERS</t>
  </si>
  <si>
    <t>CI-13-500872-01</t>
  </si>
  <si>
    <t>QUINETTA SHELBY</t>
  </si>
  <si>
    <t>CI-13-500979-01</t>
  </si>
  <si>
    <t>MARTHA KEMP</t>
  </si>
  <si>
    <t>CI-14-500058-01</t>
  </si>
  <si>
    <t>WENDY WOODS-GILMORE</t>
  </si>
  <si>
    <t>CI-14-500070-01</t>
  </si>
  <si>
    <t>AMERICAN FAMILY INS.  A/S/O LAURA SWETIN</t>
  </si>
  <si>
    <t>CI-14-500084-01</t>
  </si>
  <si>
    <t>JAMES CONNELLY</t>
  </si>
  <si>
    <t>CI-14-500104-01</t>
  </si>
  <si>
    <t>FRANCISCO ROSADO</t>
  </si>
  <si>
    <t>CI-14-500154-01</t>
  </si>
  <si>
    <t>LIBERTY MUTUAL A/S/O PATRICK REARDON</t>
  </si>
  <si>
    <t>CI-14-500231-01</t>
  </si>
  <si>
    <t>DAVID HENRY</t>
  </si>
  <si>
    <t>CI-14-500241-01</t>
  </si>
  <si>
    <t>MARION HILL</t>
  </si>
  <si>
    <t>CI-14-500348-01</t>
  </si>
  <si>
    <t xml:space="preserve">JESSICA JACKSON, PAYEE MARINO CHRYSLER </t>
  </si>
  <si>
    <t>CI-13-500819-01</t>
  </si>
  <si>
    <t>LENORA BONDS, PAYEE BRANDON BUILDERS, INC.</t>
  </si>
  <si>
    <t>-STOP - Angenetta Murray</t>
  </si>
  <si>
    <t>CI-14-500349-01</t>
  </si>
  <si>
    <t xml:space="preserve">ROBERT DEMOS, PAYEE FLETCHER-JONES </t>
  </si>
  <si>
    <t>CI-14-500114-01</t>
  </si>
  <si>
    <t>NICOLE GEHBAUER</t>
  </si>
  <si>
    <t>CI-14-500127-01</t>
  </si>
  <si>
    <t>BILLY HARRIS</t>
  </si>
  <si>
    <t>CI-14-500208-01</t>
  </si>
  <si>
    <t>JON DEMOSS</t>
  </si>
  <si>
    <t>CI-13-501401-01</t>
  </si>
  <si>
    <t>LEXINGTON INS. A/S/O SECOND CITY FINANCIAL</t>
  </si>
  <si>
    <t>07 C 3547</t>
  </si>
  <si>
    <t>MCCORMICK, DONALD</t>
  </si>
  <si>
    <t>11 L 7211</t>
  </si>
  <si>
    <t>ANGULO, GUADALUPE</t>
  </si>
  <si>
    <t>THE RAWLINGS COMPANY,LLC</t>
  </si>
  <si>
    <t>11 M1 302041</t>
  </si>
  <si>
    <t>ROMERO, YOLANDA</t>
  </si>
  <si>
    <t>FALL DOWN/CROSSWALK</t>
  </si>
  <si>
    <t>RANDOLPH, TYDUS MARTEZ</t>
  </si>
  <si>
    <t>12 C 9776</t>
  </si>
  <si>
    <t>COLEMAN, ALPHONZO</t>
  </si>
  <si>
    <t>12 M1 301675</t>
  </si>
  <si>
    <t>PHILLIPS, TYKINA</t>
  </si>
  <si>
    <t>JACKSON, SHENEKA</t>
  </si>
  <si>
    <t>JACKSON, DORIS</t>
  </si>
  <si>
    <t>12 M1 303517</t>
  </si>
  <si>
    <t>ALLSTATE FIRE AND CASUALTY INSURANCE COMPANY</t>
  </si>
  <si>
    <t>OVERSTREET, DEBRA</t>
  </si>
  <si>
    <t>13 C 2002</t>
  </si>
  <si>
    <t>THOMAS, JWAUN</t>
  </si>
  <si>
    <t>13 C 3562</t>
  </si>
  <si>
    <t>DAOUD, MUEIN</t>
  </si>
  <si>
    <t>13 C 3851</t>
  </si>
  <si>
    <t>COPPAGE, LANCE</t>
  </si>
  <si>
    <t>DUI STOP</t>
  </si>
  <si>
    <t>13 C 3865</t>
  </si>
  <si>
    <t>SLEDGE, GREGORY</t>
  </si>
  <si>
    <t>13 C 4380</t>
  </si>
  <si>
    <t xml:space="preserve">GUY, RANDALL </t>
  </si>
  <si>
    <t>13 C 4383</t>
  </si>
  <si>
    <t>WOLDEMARIAM, JOYCE</t>
  </si>
  <si>
    <t>13 C 6411</t>
  </si>
  <si>
    <t>JORDAN, JERMAINE</t>
  </si>
  <si>
    <t>13 C 8524</t>
  </si>
  <si>
    <t>MATTHEWS, JOSEPH</t>
  </si>
  <si>
    <t>DAVIS, BOOKER</t>
  </si>
  <si>
    <t>13 M1 16020</t>
  </si>
  <si>
    <t>PROGRESSIVE NORTHERN INSURANCE CO. A/S/O HERNANDEZ, IRENE</t>
  </si>
  <si>
    <t>13 M1 16140</t>
  </si>
  <si>
    <t>ARTISAN AND TRUCKERS CASUALTY CO. A/S/O STEPHENS TRUCKING SERVICE</t>
  </si>
  <si>
    <t>13 M1 16729</t>
  </si>
  <si>
    <t>STATE FARM MUTUAL AUTOMOBILE INSURANCE CO. A/S/O CLAY, EUNICE</t>
  </si>
  <si>
    <t>13 M1 17377</t>
  </si>
  <si>
    <t>ALLSTATE INSURANCE COMPANY A/S/O WAHL, VERONIQUE</t>
  </si>
  <si>
    <t>PROPERTY DAMAGE/LAMPPOST</t>
  </si>
  <si>
    <t>13 M3 3398</t>
  </si>
  <si>
    <t>GREAT WEST CASUALTY COMPANY A/S/O SCS TRANSPORT, LLC</t>
  </si>
  <si>
    <t>PROPERTY DAMAGE/MISSING SIGNS</t>
  </si>
  <si>
    <t>14 M1 10025</t>
  </si>
  <si>
    <t>PIERCE, YVETTE</t>
  </si>
  <si>
    <t>14 M1 10114</t>
  </si>
  <si>
    <t>ALLSTATE A/S/O SY, LAUREN</t>
  </si>
  <si>
    <t>14 M1 10666</t>
  </si>
  <si>
    <t>STATE FARM FIRE AND CASUALTY COMPANY A/S/O GORDON, SARAH</t>
  </si>
  <si>
    <t xml:space="preserve">PROPERTY DAMAGE /STREET </t>
  </si>
  <si>
    <t>14 M1 10989</t>
  </si>
  <si>
    <t>GEICO A/S/O MCGOWAN, CHRISTINA</t>
  </si>
  <si>
    <t>14 M1 11162</t>
  </si>
  <si>
    <t>STATE FARM MUTUAL AUTOMOBILE INSURANCE CO. A/S/O HERNANDEZ, FERMIN</t>
  </si>
  <si>
    <t>14 M1 11166</t>
  </si>
  <si>
    <t>STATE FARM MUTUAL AUTOMOBILE INSURANCE CO. A/S/O JOHNSON, CLARENCE</t>
  </si>
  <si>
    <t>14 M1 11446</t>
  </si>
  <si>
    <t>STATE FARM MUTUAL AUTOMOBILE INSURANCE CO. A/S/O DARBY, RONALD C.</t>
  </si>
  <si>
    <t>14 M1 40104</t>
  </si>
  <si>
    <t>DAVIS, CHERYL</t>
  </si>
  <si>
    <t>14 M1 101776</t>
  </si>
  <si>
    <t>STATE FARM MUTUAL AUTOMOBILE INSURANCE CO. A/S/O CHRAPLA, MARY ANN</t>
  </si>
  <si>
    <t>05 L 50949</t>
  </si>
  <si>
    <t>COOK COUNTY TREASURER</t>
  </si>
  <si>
    <t>CONDEMNATION</t>
  </si>
  <si>
    <t>HOUSING &amp; ECON DEV</t>
  </si>
  <si>
    <t>97 C 8035</t>
  </si>
  <si>
    <t>MONTANO, ESTEBAN AND MENDEZ, DAVID</t>
  </si>
  <si>
    <t>CI-13-500810-01</t>
  </si>
  <si>
    <t>WILBER &amp; ASSOCIATES (STATE FARM INS. A/S/O MAKEKA GAYDEN)</t>
  </si>
  <si>
    <t>10 C 1768</t>
  </si>
  <si>
    <t>WOODS, MIKE AKA STEELE, ANTHONY</t>
  </si>
  <si>
    <t>12 C 3080</t>
  </si>
  <si>
    <t>COOK, FIONNUALA</t>
  </si>
  <si>
    <t>13 C 1996</t>
  </si>
  <si>
    <t>LOVE, GERRELL</t>
  </si>
  <si>
    <t>13 C 3272</t>
  </si>
  <si>
    <t>COOKE, ANTHONY</t>
  </si>
  <si>
    <t>13 M1 302771</t>
  </si>
  <si>
    <t>BENNETT, SHANEESE</t>
  </si>
  <si>
    <t>14 M6 3351</t>
  </si>
  <si>
    <t>NAUGHTON, MICHAEL R.</t>
  </si>
  <si>
    <t>COST RECOVERY</t>
  </si>
  <si>
    <t>CI-14-500314-01</t>
  </si>
  <si>
    <t>JOHNSON FUNERAL HOME</t>
  </si>
  <si>
    <t>CPDCSA</t>
  </si>
  <si>
    <t>CI-14-500463-01</t>
  </si>
  <si>
    <t>ALL STAR AUTO BODY INC. &amp; DR. TOMASZ</t>
  </si>
  <si>
    <t>ALLSTAR A/B &amp; TOMASZ OSOLKOWSKI</t>
  </si>
  <si>
    <t>-VOID - ALL STAR AUTO BODY INC. &amp; DR. TOMASZ</t>
  </si>
  <si>
    <t>14 M1 12143</t>
  </si>
  <si>
    <t>PERRY, JOBEANA</t>
  </si>
  <si>
    <t>13 C 3588</t>
  </si>
  <si>
    <t>MYVETT, PAUL</t>
  </si>
  <si>
    <t>CI-13-501139-01</t>
  </si>
  <si>
    <t>SAFECO INS. A/S/O MARC KLUTZNICK</t>
  </si>
  <si>
    <t>09 CH 47456</t>
  </si>
  <si>
    <t>CAFFERTY CLOBES MERIWETHER &amp; SPRANGEL LLP</t>
  </si>
  <si>
    <t>VIOLATION OF ARTICLE 1, SECT. 2 OF IL CONST.</t>
  </si>
  <si>
    <t>11 M1 11499</t>
  </si>
  <si>
    <t xml:space="preserve">STATE FARM MUTUAL AUTOMOBILE INSURANCE CO. </t>
  </si>
  <si>
    <t>12 C 8817</t>
  </si>
  <si>
    <t>MALLORY, NORMAN</t>
  </si>
  <si>
    <t>CAMPBELL, ALVIN</t>
  </si>
  <si>
    <t>ED FOX &amp; ASSOCIATES</t>
  </si>
  <si>
    <t>12 L 4339</t>
  </si>
  <si>
    <t>ROMO, ANGELA</t>
  </si>
  <si>
    <t>13 C 3860</t>
  </si>
  <si>
    <t>STOVALL, ELIJAH</t>
  </si>
  <si>
    <t>13 M1 301512</t>
  </si>
  <si>
    <t>TREVINO, MARICELA</t>
  </si>
  <si>
    <t>EMER MGMT &amp; COMM</t>
  </si>
  <si>
    <t>13 M1 302919</t>
  </si>
  <si>
    <t>LEWIS, LAURA</t>
  </si>
  <si>
    <t>14 M1 11313</t>
  </si>
  <si>
    <t>DECKER, JUSTIN</t>
  </si>
  <si>
    <t>CI-13-500590-01</t>
  </si>
  <si>
    <t>STATE FARM INS. A/S/O KAREN GIBBONS-MACHEL</t>
  </si>
  <si>
    <t xml:space="preserve"> ALLSTATE INS.  A/S/O IDA PRATER</t>
  </si>
  <si>
    <t>CI-13-500923-01</t>
  </si>
  <si>
    <t>ALLSTATE INS. A/S/O JERZY JURAS</t>
  </si>
  <si>
    <t>CI-13-501196-01</t>
  </si>
  <si>
    <t>STATE FARM INS. A/S/O ANTHONY POLLIZZE</t>
  </si>
  <si>
    <t>CI-13-501298-01</t>
  </si>
  <si>
    <t>STATE FARM INS. A/S/O MARIA BARRAZA</t>
  </si>
  <si>
    <t>CI-13-501318-01</t>
  </si>
  <si>
    <t>LILLIE BLEVINS</t>
  </si>
  <si>
    <t>CI-13-501332-01</t>
  </si>
  <si>
    <t>GREGG ARNOLD</t>
  </si>
  <si>
    <t>CI-13-501335-01</t>
  </si>
  <si>
    <t>STATE FARM INSURANCE A/S/O AUDREY LANGSTON</t>
  </si>
  <si>
    <t>CI-13-501353-01</t>
  </si>
  <si>
    <t>REYNARD ROBINSON</t>
  </si>
  <si>
    <t>CI-13-501371-01</t>
  </si>
  <si>
    <t>FRANCES MORAN</t>
  </si>
  <si>
    <t>FDSW</t>
  </si>
  <si>
    <t>CI-13-501441-01</t>
  </si>
  <si>
    <t>LAURA LIRA</t>
  </si>
  <si>
    <t>CI-14-500016-01</t>
  </si>
  <si>
    <t>KAZIMIERZ LIBERA</t>
  </si>
  <si>
    <t>CI-14-500020-01</t>
  </si>
  <si>
    <t>KASMA  FOXX-WHITT</t>
  </si>
  <si>
    <t>CI-14-500033-01</t>
  </si>
  <si>
    <t>MAY GYE</t>
  </si>
  <si>
    <t>CI-14-500033-02</t>
  </si>
  <si>
    <t>USAA C/O WILBER INS. - CARMON DAY</t>
  </si>
  <si>
    <t>CI-14-500105-01</t>
  </si>
  <si>
    <t>GREGORY SARLO</t>
  </si>
  <si>
    <t>CI-14-500272-01</t>
  </si>
  <si>
    <t xml:space="preserve"> GERRI SCHLANGER, ASSURANCE CLEANING &amp; RESTORATION</t>
  </si>
  <si>
    <t>CI-14-500303-01</t>
  </si>
  <si>
    <t>HEARTLAND RECYCLING</t>
  </si>
  <si>
    <t>CI-14-500370-01</t>
  </si>
  <si>
    <t>PROGRESSIVE INS. A/S/O JOSEPH RIMKUS</t>
  </si>
  <si>
    <t>CI-14-500398-01</t>
  </si>
  <si>
    <t>SERHEY MORGAN</t>
  </si>
  <si>
    <t>CI-13-500534-01</t>
  </si>
  <si>
    <t>AMERICAN FAM. INS. A/S/O ELENA BUDA</t>
  </si>
  <si>
    <t>CI-13-500629-01</t>
  </si>
  <si>
    <t>PETER KROL</t>
  </si>
  <si>
    <t>CI-13-501022-01</t>
  </si>
  <si>
    <t>ENTERPRISE DAMAGE RECOVERY UNIT</t>
  </si>
  <si>
    <t>CI-13-501388-01</t>
  </si>
  <si>
    <t>VICKY LEONARD</t>
  </si>
  <si>
    <t>CI-14-500011-01</t>
  </si>
  <si>
    <t>MARIA YATYSHCHUK</t>
  </si>
  <si>
    <t>CI-14-500178-01</t>
  </si>
  <si>
    <t>ESTEBAN CAMPOS</t>
  </si>
  <si>
    <t>CI-14-500186-01</t>
  </si>
  <si>
    <t>YOLANDA SORCE</t>
  </si>
  <si>
    <t>CI-14-500254-01</t>
  </si>
  <si>
    <t>ERIC GUTIERREZ</t>
  </si>
  <si>
    <t>CI-14-500368-01</t>
  </si>
  <si>
    <t>JAMES MEESE</t>
  </si>
  <si>
    <t>10 C 1050</t>
  </si>
  <si>
    <t>PROPERTY DAMAGE</t>
  </si>
  <si>
    <t>11 L 10523</t>
  </si>
  <si>
    <t>DISCRIMINATION GENDER</t>
  </si>
  <si>
    <t>11 C 1138</t>
  </si>
  <si>
    <t>12 C 4070</t>
  </si>
  <si>
    <t>12 L 1128</t>
  </si>
  <si>
    <t>13 C 4463</t>
  </si>
  <si>
    <t>ILLINOIS DEPARTMENT OF LABOR</t>
  </si>
  <si>
    <t>DISCRIMINATION SEX</t>
  </si>
  <si>
    <t>09 L 8957</t>
  </si>
  <si>
    <t>PHILLIPS, TAMMY</t>
  </si>
  <si>
    <t>PURSUIT - OFFENDER ACCIDENT</t>
  </si>
  <si>
    <t>12 C 1165</t>
  </si>
  <si>
    <t>MONTGOMERY, WANTAN</t>
  </si>
  <si>
    <t>US DEPT. OF LABOR OWCP</t>
  </si>
  <si>
    <t>09 L 8755</t>
  </si>
  <si>
    <t>HILL, EDWIN/CORBOY &amp; DEMETRIO, PC</t>
  </si>
  <si>
    <t>CI-14-500485-01</t>
  </si>
  <si>
    <t>EBONY K. RAMSEY-SANDERS</t>
  </si>
  <si>
    <t>-VOID - STATE FARM INSURANCE A/S/O JACOB VINESAR</t>
  </si>
  <si>
    <t>TOMASZ OSOLKOWSKI, PAYEE ALL STAR AUTO BODY</t>
  </si>
  <si>
    <t>09 L 2763</t>
  </si>
  <si>
    <t>MCCAULEY, BREWSTER AS SPECIAL ADMIN. OF MERSIDES MCCAULEY</t>
  </si>
  <si>
    <t>DOMESTIC VIOLENCE</t>
  </si>
  <si>
    <t>12 M1 301224</t>
  </si>
  <si>
    <t>WALDROP, MARK</t>
  </si>
  <si>
    <t>13 C 8753</t>
  </si>
  <si>
    <t xml:space="preserve">GASTON, CHARNELL, CLARK, CHRISTINE AND MITCHELL, ANTOINETTE </t>
  </si>
  <si>
    <t>LOBOYKO, GERALD</t>
  </si>
  <si>
    <t>SWEDISH COVENANT HOSPITAL</t>
  </si>
  <si>
    <t>13 M1 16163</t>
  </si>
  <si>
    <t>GREAT WEST CASUALTY COMPANY A/S/O C&amp;R TRANSPORTATION</t>
  </si>
  <si>
    <t>13 M1 16528</t>
  </si>
  <si>
    <t>STATE FARM MUTUAL AUTOMOBILE INSURANCE CO. A/S/O HASIB, NISREEN E.</t>
  </si>
  <si>
    <t>14 M1 10581</t>
  </si>
  <si>
    <t>GREAT WEST CASUALTY COMPANY A/S/O OSBORNE &amp; SON</t>
  </si>
  <si>
    <t>14 M1 114376</t>
  </si>
  <si>
    <t>STATE FARM MUTUAL AUTOMOBILE INSURANCE CO. A/S/O HOUSTON, JAQUELINE</t>
  </si>
  <si>
    <t>CI-14-500144-01</t>
  </si>
  <si>
    <t>ANDY SAVENOK</t>
  </si>
  <si>
    <t>13 M1 301527</t>
  </si>
  <si>
    <t>BENTON, DENISE</t>
  </si>
  <si>
    <t>CI-12-501210-01</t>
  </si>
  <si>
    <t>MATT WILBUR</t>
  </si>
  <si>
    <t>07 L 13512</t>
  </si>
  <si>
    <t>BROWN, ANGELA SPECIAL ADMIN. OF ESTATE OF BROWN, MARQUEDA</t>
  </si>
  <si>
    <t>12 M1 303349</t>
  </si>
  <si>
    <t>BROOKS, THELMA</t>
  </si>
  <si>
    <t>BROOKS, GERALD</t>
  </si>
  <si>
    <t>BROOKS, JENNIE</t>
  </si>
  <si>
    <t>13 C 3597</t>
  </si>
  <si>
    <t xml:space="preserve">GARCIA, JR. RUBEN AND CELINA AS NEXT R.G AND M.G </t>
  </si>
  <si>
    <t>13 C 8175</t>
  </si>
  <si>
    <t>WILLIAMS, JUSTIN</t>
  </si>
  <si>
    <t>13 M1 15304</t>
  </si>
  <si>
    <t>FARMERS INSURANCE GROUP A/S/O JAKUBAS, KATHERINE</t>
  </si>
  <si>
    <t>13 M1 16264</t>
  </si>
  <si>
    <t>PROGRESSIVE NORTHERN INSURANCE CO. A/S/O ISAACS, MICHAEL</t>
  </si>
  <si>
    <t>13 M1 16477</t>
  </si>
  <si>
    <t>DIRECT AUTO INSURANCE A/S/O GIRON, WENCESLAO</t>
  </si>
  <si>
    <t>13 M1 16961</t>
  </si>
  <si>
    <t>DAMAGE TO CABLE</t>
  </si>
  <si>
    <t>13 M1 156475</t>
  </si>
  <si>
    <t>FUTURE FINANCE COMPANY, INC</t>
  </si>
  <si>
    <t>14 M1 10036</t>
  </si>
  <si>
    <t>MURRAY, THORNTONE</t>
  </si>
  <si>
    <t>14 M1 11757</t>
  </si>
  <si>
    <t>STATE FARM MUTUAL AUTOMOBILE INSURANCE CO. A/S/O SOLIS, VICTOR</t>
  </si>
  <si>
    <t>14 M1 11807</t>
  </si>
  <si>
    <t>STATE FARM MUTUAL AUTOMOBILE INSURANCE CO. A/S/O WAGNER, JULIE K.</t>
  </si>
  <si>
    <t>14 M1 12186</t>
  </si>
  <si>
    <t>STATE FARM MUTUAL AUTOMOBILE INSURANCE CO. A/S/O BERG, JAMES</t>
  </si>
  <si>
    <t>14 M1 14013</t>
  </si>
  <si>
    <t>ALLSTATE INSURANCE COMPANY A/S/O KUZMICKI, DANIEL</t>
  </si>
  <si>
    <t>WALTER JOHN BAKER AS TRUSTEE FOR  SPECIAL NEEDS TRUST FOR B. J. BAKER</t>
  </si>
  <si>
    <t>10 C 2872</t>
  </si>
  <si>
    <t>POWELL, DUSHAUN AND GRISSON, PRISCILLA</t>
  </si>
  <si>
    <t>11 L 8931</t>
  </si>
  <si>
    <t>FRANKE, SANDRA</t>
  </si>
  <si>
    <t>12 C 5339</t>
  </si>
  <si>
    <t>HOWARD, KEISHA</t>
  </si>
  <si>
    <t>SEXUAL DISCRIMINATION &amp; HARASSEMENT</t>
  </si>
  <si>
    <t>12 L 4905</t>
  </si>
  <si>
    <t>COLEMAN, ROSSI AND SIMMONS, SPECIALL</t>
  </si>
  <si>
    <t>NEWSOM, CHANTEY AS GUARDIAN OF MOHAMMAD, ISHMAEL</t>
  </si>
  <si>
    <t>13 C 1060</t>
  </si>
  <si>
    <t>THOMAS, ERIC</t>
  </si>
  <si>
    <t>13 C 4085</t>
  </si>
  <si>
    <t>DE JESUS, EDUARDO</t>
  </si>
  <si>
    <t>13 C 5762</t>
  </si>
  <si>
    <t>TRIPP, ANTHONY</t>
  </si>
  <si>
    <t>13 C 6609</t>
  </si>
  <si>
    <t>FERGUSON, HOWARD</t>
  </si>
  <si>
    <t>MANNING, ROBERT, ALLEN, MEAGAN, MAGBY, REGINALD AND COLEMAN, A.</t>
  </si>
  <si>
    <t>14 M1 11993</t>
  </si>
  <si>
    <t>STATE FARM MUTUAL AUTOMOBILE INSURANCE CO. A/S/O TA, HENRY</t>
  </si>
  <si>
    <t>14 M1 12432</t>
  </si>
  <si>
    <t>DICKIE, BRIAN</t>
  </si>
  <si>
    <t>14 M1 12450</t>
  </si>
  <si>
    <t>STATE FARM MUTUAL AUTOMOBILE INSURANCE CO. A/S/O POLK, RICKY</t>
  </si>
  <si>
    <t>14 M1 12948</t>
  </si>
  <si>
    <t>ALLSTATE FIRE AND CASUALTY INSURANCE CO. A/S/O EJUPOVIC, ADMIR</t>
  </si>
  <si>
    <t>14 M1 13014</t>
  </si>
  <si>
    <t>STATE FARM MUTUAL AUTOMOBILE INSURANCE CO. A/S/O DREMONAS, PETER W</t>
  </si>
  <si>
    <t>CI-13-501326-01</t>
  </si>
  <si>
    <t>MARGARET BROWN</t>
  </si>
  <si>
    <t>CI-14-500073-01</t>
  </si>
  <si>
    <t>ALLSTATE INS. A/S/O ENRIQUE MORENO</t>
  </si>
  <si>
    <t>CI-13-500622-01</t>
  </si>
  <si>
    <t>LULU XU</t>
  </si>
  <si>
    <t>CI-13-500948-01</t>
  </si>
  <si>
    <t>DANNY CURTIS</t>
  </si>
  <si>
    <t>CI-13-501168-01</t>
  </si>
  <si>
    <t>VALERIE CARTER</t>
  </si>
  <si>
    <t>CI-14-500118-01</t>
  </si>
  <si>
    <t>JEANNETTE COENIC</t>
  </si>
  <si>
    <t>CI-14-500142-01</t>
  </si>
  <si>
    <t>MELISSA C. LEON</t>
  </si>
  <si>
    <t>CI-14-500152-01</t>
  </si>
  <si>
    <t>HORACE MANN INS. A/S/O KATHRYN PAVLOU</t>
  </si>
  <si>
    <t>CI-14-500196-01</t>
  </si>
  <si>
    <t>AMERICAN FAM. INS. A/S/O CARMEN LOPEZ</t>
  </si>
  <si>
    <t>CI-14-500362-01</t>
  </si>
  <si>
    <t>LOU &amp; MARYBETH MANFREDINI</t>
  </si>
  <si>
    <t>CI-14-500453-02</t>
  </si>
  <si>
    <t>DANIEL COHN</t>
  </si>
  <si>
    <t>ELENA BUDA</t>
  </si>
  <si>
    <t>CI-13-500690-01</t>
  </si>
  <si>
    <t>STATE FARM INS.  A/S/O KIM ANNE HITCHCOCK</t>
  </si>
  <si>
    <t>CI-13-500940-01</t>
  </si>
  <si>
    <t>JUDITH DORIAN, PAYEE BRANDON BUILDERS, INC.</t>
  </si>
  <si>
    <t>CI-13-501186-01</t>
  </si>
  <si>
    <t>ERIE INS. A/S/O RICHARD SWACK</t>
  </si>
  <si>
    <t>CI-13-501321-01</t>
  </si>
  <si>
    <t>GEICO INS.  A/S/O SAM ADOPHO</t>
  </si>
  <si>
    <t>CI-13-501359-01</t>
  </si>
  <si>
    <t xml:space="preserve">MONICA RIVERA, PAYEE TL THOMPSON AGENT OF STATE FARM INS. </t>
  </si>
  <si>
    <t>CI-13-501501-01</t>
  </si>
  <si>
    <t>STATE FARM INS. A/S/O PABLO CARRION</t>
  </si>
  <si>
    <t>CI-14-500108-01</t>
  </si>
  <si>
    <t>DAWN LEMASTER, PAYEE WILBER &amp; ASSOCIATES</t>
  </si>
  <si>
    <t>CI-14-500228-01</t>
  </si>
  <si>
    <t>ENTERPRISE LEASING CO OF CHICAGO, LLC</t>
  </si>
  <si>
    <t>CI-14-500238-01</t>
  </si>
  <si>
    <t>STATE FARM INS. A/S/O TARA TUNPICHARTI</t>
  </si>
  <si>
    <t>CI-14-500239-01</t>
  </si>
  <si>
    <t>STATE FARM INS. A/S/O ROY GARZA</t>
  </si>
  <si>
    <t>CI-14-500242-01</t>
  </si>
  <si>
    <t>NICOLE HOOD</t>
  </si>
  <si>
    <t>CI-14-500269-01</t>
  </si>
  <si>
    <t>FIRST ACCEPTANCE INS. A/S/O DAVID WHITE</t>
  </si>
  <si>
    <t>CI-14-500279-01</t>
  </si>
  <si>
    <t>SUE YIM, PAYEE AFNI , AGENT OF AMERICAN FAM. INS.</t>
  </si>
  <si>
    <t>CI-14-500294-01</t>
  </si>
  <si>
    <t>ENTERPRISE RENT A CAR</t>
  </si>
  <si>
    <t>CI-14-500294-02</t>
  </si>
  <si>
    <t>CI-14-500305-01</t>
  </si>
  <si>
    <t>CATHERINE MCCALL</t>
  </si>
  <si>
    <t>CI-14-500312-01</t>
  </si>
  <si>
    <t>STATE FARM INS.  A/S/O BOBBIE LINDSEY</t>
  </si>
  <si>
    <t>CI-14-500341-01</t>
  </si>
  <si>
    <t>STATE FARM INS. A/S/O JEFFREY ISRAEL</t>
  </si>
  <si>
    <t>CI-14-500346-01</t>
  </si>
  <si>
    <t>EVARADO DIAZ</t>
  </si>
  <si>
    <t>CI-14-500353-01</t>
  </si>
  <si>
    <t xml:space="preserve">ANTHONY BERTINI, PAYEE BELL SUBRO SERVICES, AGENT OF STATE FARM INS. </t>
  </si>
  <si>
    <t>CI-14-500474-01</t>
  </si>
  <si>
    <t xml:space="preserve">DISPATCH TAXI AFFILIATION, PAYEE LAW OFFICE OF CHARLES GOODBAR III </t>
  </si>
  <si>
    <t>CI-14-500604-01</t>
  </si>
  <si>
    <t>ANDREW J OLSON, PAYEE WILBER &amp; ASSOCIATES, AGENT OF USAA</t>
  </si>
  <si>
    <t>08 C 4586</t>
  </si>
  <si>
    <t>ELLWOOD, LAUREN ESTATE OF DICK, STEVE</t>
  </si>
  <si>
    <t>OTHER POLICE MISCONDUCT</t>
  </si>
  <si>
    <t>09 C 5938</t>
  </si>
  <si>
    <t>THE HAMILTON LAW OFFICE, LLC</t>
  </si>
  <si>
    <t>09 L 7769</t>
  </si>
  <si>
    <t>PEERMAN, DESIREE</t>
  </si>
  <si>
    <t>SAINT FRANCIS HOSPITAL</t>
  </si>
  <si>
    <t>CONSULTANTS IN NEUROLOOGY</t>
  </si>
  <si>
    <t>MICHAEL DIDOMENICO</t>
  </si>
  <si>
    <t>PEAK &amp; BALANCE CENTERS OF AMERICA</t>
  </si>
  <si>
    <t>WELLNESS CHICAGO CHIROPRACTIC</t>
  </si>
  <si>
    <t>12 C 2153</t>
  </si>
  <si>
    <t>LUJANO, ADAM A.</t>
  </si>
  <si>
    <t>12 C 6740</t>
  </si>
  <si>
    <t>HAMILTON, TAVARES AND DARIELLE</t>
  </si>
  <si>
    <t>12 C 7189</t>
  </si>
  <si>
    <t>IZSAK, DAVID AND VOSATKA, JOSEPH</t>
  </si>
  <si>
    <t>13 C 3174</t>
  </si>
  <si>
    <t>BROWN, DENISE</t>
  </si>
  <si>
    <t>LOVE, MARY</t>
  </si>
  <si>
    <t>LOVE, EQUAN</t>
  </si>
  <si>
    <t>LOVE, EKIMA</t>
  </si>
  <si>
    <t>14 M1 13194</t>
  </si>
  <si>
    <t>LONG, PAUL</t>
  </si>
  <si>
    <t>CI-14-500237-01</t>
  </si>
  <si>
    <t>FIRST ACCEPTANCE INS. A/S/O  WILLIAM EDWARDS</t>
  </si>
  <si>
    <t>CI-14-500328-01</t>
  </si>
  <si>
    <t>FARMERS INS.  A/S/O RONALD PRADO</t>
  </si>
  <si>
    <t>CI-14-500351-01</t>
  </si>
  <si>
    <t>LINDA BIRGANS</t>
  </si>
  <si>
    <t>CI-14-500377-01</t>
  </si>
  <si>
    <t xml:space="preserve">LEIGH HALPERN, PAYEE WILBER &amp; ASSOC., P.C., AGENT OF USAA </t>
  </si>
  <si>
    <t>06 C 5462</t>
  </si>
  <si>
    <t>PADILLA, NOEL</t>
  </si>
  <si>
    <t>PADILLA, SOCORRO</t>
  </si>
  <si>
    <t>PADILLA, LOURDES</t>
  </si>
  <si>
    <t>09 C 5237</t>
  </si>
  <si>
    <t>MORRISSEY, THOMAS</t>
  </si>
  <si>
    <t>FOLTIN, GAYLE</t>
  </si>
  <si>
    <t>10 C 4184</t>
  </si>
  <si>
    <t>ILLINOIS ASSOCIATION OF FIREARMS RETAILERS</t>
  </si>
  <si>
    <t>CITY BAN ON HANDGUN STORES VIOLATION</t>
  </si>
  <si>
    <t>MAYOR'S OFFICE</t>
  </si>
  <si>
    <t>12 M1 14980</t>
  </si>
  <si>
    <t>STATE FARM MUTUAL AUTOMOBILE INSURANCE CO. A/S/O CALDERAZZO, JACINT</t>
  </si>
  <si>
    <t>10 C 5574</t>
  </si>
  <si>
    <t>PERKINS, MICKIN</t>
  </si>
  <si>
    <t>PERKINS, DARNEZ</t>
  </si>
  <si>
    <t>10 L 6159</t>
  </si>
  <si>
    <t>BROWN, WILLIAM</t>
  </si>
  <si>
    <t>FIRST RECOVERY GROUP, LLC</t>
  </si>
  <si>
    <t>10 L 11585</t>
  </si>
  <si>
    <t>HENRY, CONRAD L.</t>
  </si>
  <si>
    <t>11 L 10444</t>
  </si>
  <si>
    <t>HORTON, KENDALE</t>
  </si>
  <si>
    <t>12 L 4000</t>
  </si>
  <si>
    <t>HARRIS, LONYA A.</t>
  </si>
  <si>
    <t>12 L 8497</t>
  </si>
  <si>
    <t>YEARWOOD, CASSIE</t>
  </si>
  <si>
    <t>12 M1 303057</t>
  </si>
  <si>
    <t>SAFFORD, RENARD</t>
  </si>
  <si>
    <t>HERNANDEZ, ARMANDO</t>
  </si>
  <si>
    <t>13 C 1463</t>
  </si>
  <si>
    <t>GOMEZ, ALEXIS</t>
  </si>
  <si>
    <t>13 C 3136</t>
  </si>
  <si>
    <t>KATZ, FRIEDMAN, EAGLE, EISENSTEIN, JOHNSON &amp; BARECK, P.C</t>
  </si>
  <si>
    <t>13 C 4240</t>
  </si>
  <si>
    <t>MARCHAN, ELVIS, FRANCISCO, CHAIDEZ, MANUEL AND TORRES, JUAN</t>
  </si>
  <si>
    <t>13 C 28469</t>
  </si>
  <si>
    <t>COLLINS, DEMETRIUS</t>
  </si>
  <si>
    <t>13 L 9272</t>
  </si>
  <si>
    <t>JOHNSON, MICHAEL</t>
  </si>
  <si>
    <t>WRONGFUL DEMOLITION</t>
  </si>
  <si>
    <t>BUILDINGS</t>
  </si>
  <si>
    <t>13 M1 302395</t>
  </si>
  <si>
    <t>HAMPTON, JAMES</t>
  </si>
  <si>
    <t>HAMPTON, ALINDA</t>
  </si>
  <si>
    <t>14 M1 11490</t>
  </si>
  <si>
    <t>STATE FARM MUTUAL AUTOMOBILE INSURANCE CO. A/S/O GORDON, GERALD L.</t>
  </si>
  <si>
    <t>14 M1 12153</t>
  </si>
  <si>
    <t>STATE FARM MUTUAL AUTOMOBILE INSURANCE CO. A/S/O 800 N MILWAUKEE,LLC</t>
  </si>
  <si>
    <t>14 M1 12308</t>
  </si>
  <si>
    <t>STATE FARM MUTUAL AUTOMOBILE INSURANCE CO. A/S/O WARNER, EILEEN</t>
  </si>
  <si>
    <t>14 M1 12366</t>
  </si>
  <si>
    <t>GEICO A/S/O SOEP, ANDREW</t>
  </si>
  <si>
    <t>14 M1 12699</t>
  </si>
  <si>
    <t>STATE FARM MUTUAL AUTOMOBILE INSURANCE CO. A/S/O O'CONNELL, M.</t>
  </si>
  <si>
    <t>14 M1 12853</t>
  </si>
  <si>
    <t>STATE FARM MUTUAL AUTOMOBILE INSURANCE CO. A/S/O GONZALEZ, JUAN</t>
  </si>
  <si>
    <t>14 M1 12905</t>
  </si>
  <si>
    <t>TRANSIT GENERAL INSURANCE CO. A/S/O CAB COMPANY 2561</t>
  </si>
  <si>
    <t>14 M1 12919</t>
  </si>
  <si>
    <t>STATE FARM MUTUAL AUTOMOBILE INSURANCE CO. A/S/O ALLEN, PATRICIA</t>
  </si>
  <si>
    <t>14 M1 12966</t>
  </si>
  <si>
    <t>STATE FARM MUTUAL AUTOMOBILE INSURANCE CO. A/S/O SAYED, SAMIM</t>
  </si>
  <si>
    <t>14 M1 13019</t>
  </si>
  <si>
    <t>STATE FARM MUTUAL AUTOMOBILE INSURANCE CO. A/S/O RACHEK, MEREDITH</t>
  </si>
  <si>
    <t>14 M1 13353</t>
  </si>
  <si>
    <t>GREEN, CALVIN</t>
  </si>
  <si>
    <t>09 CH 09105</t>
  </si>
  <si>
    <t>FOIA</t>
  </si>
  <si>
    <t>-STOP - MARTHA KEMP</t>
  </si>
  <si>
    <t>SMITH, JOHNSON &amp; ANTHOLT LLC</t>
  </si>
  <si>
    <t>09 C 4240</t>
  </si>
  <si>
    <t>JOHNSON, EARL</t>
  </si>
  <si>
    <t>12 L 6426</t>
  </si>
  <si>
    <t>JOHNSON, ANN</t>
  </si>
  <si>
    <t>12 M1 400673</t>
  </si>
  <si>
    <t>DADE, ADRIANNE</t>
  </si>
  <si>
    <t>13 C 3264</t>
  </si>
  <si>
    <t>TONTH, DIONTA</t>
  </si>
  <si>
    <t>13 C 4864</t>
  </si>
  <si>
    <t>CASH, SAMUEL</t>
  </si>
  <si>
    <t>13 C 5545</t>
  </si>
  <si>
    <t>WATKINS, DWAYNE</t>
  </si>
  <si>
    <t>13 L 11762</t>
  </si>
  <si>
    <t>GERHARDT, FAYLENE</t>
  </si>
  <si>
    <t>LYAAZALE, ANOUAR</t>
  </si>
  <si>
    <t>14 M1 11634</t>
  </si>
  <si>
    <t>STATE FARM MUTUAL AUTOMOBILE INSURANCE CO. A/S/O OLIVER, JAMES D.</t>
  </si>
  <si>
    <t>14 M1 12188</t>
  </si>
  <si>
    <t>STATE FARM MUTUAL AUTOMOBILE INSURANCE CO. A/S/O GO YEE, DOUGLAS</t>
  </si>
  <si>
    <t>CI-13-500884-01</t>
  </si>
  <si>
    <t>ANNA MARCINIAK</t>
  </si>
  <si>
    <t xml:space="preserve">WATER MGMT / WATER </t>
  </si>
  <si>
    <t>CI-13-500903-01</t>
  </si>
  <si>
    <t>FRED TEITELBAUM CONSTRUCTION CO.</t>
  </si>
  <si>
    <t xml:space="preserve">FIRETR </t>
  </si>
  <si>
    <t>CI-13-501043-01</t>
  </si>
  <si>
    <t>STATE FARM INS. A/S/O FRED EARULLO</t>
  </si>
  <si>
    <t>CI-13-501138-01</t>
  </si>
  <si>
    <t>SAMUEL LANDMAN</t>
  </si>
  <si>
    <t>CI-13-501191-01</t>
  </si>
  <si>
    <t>CHRISTOPHER NIEVES</t>
  </si>
  <si>
    <t>CI-13-501352-01</t>
  </si>
  <si>
    <t>ACUITY FINANCIAL A/S/O ETM STUDIOS</t>
  </si>
  <si>
    <t>CI-13-501377-01</t>
  </si>
  <si>
    <t>LYNNETTE PANJAN</t>
  </si>
  <si>
    <t>CI-14-500311-01</t>
  </si>
  <si>
    <t>STATE FARM INS. A/S/O ROSALIA MERCADO</t>
  </si>
  <si>
    <t>CI-14-500397-01</t>
  </si>
  <si>
    <t>MARGAUX STEWART</t>
  </si>
  <si>
    <t>CI-14-500494-01</t>
  </si>
  <si>
    <t>TIMOTHY NOCE</t>
  </si>
  <si>
    <t>CI-14-500541-01</t>
  </si>
  <si>
    <t>ALLSTATE INS. A/S/O YUSONG LIU</t>
  </si>
  <si>
    <t>CI-14-500562-01</t>
  </si>
  <si>
    <t>JUAN DIAZ</t>
  </si>
  <si>
    <t>CI-14-500643-01</t>
  </si>
  <si>
    <t>RACHEL ABRANTES</t>
  </si>
  <si>
    <t>CI-14-500645-01</t>
  </si>
  <si>
    <t>FARMERS INS. A/S/O ROBERT BROWN</t>
  </si>
  <si>
    <t>CI-14-500754-01</t>
  </si>
  <si>
    <t>KENNETH KEYS</t>
  </si>
  <si>
    <t>PDDP</t>
  </si>
  <si>
    <t>CI-13-500547-01</t>
  </si>
  <si>
    <t>TERESE BURTON</t>
  </si>
  <si>
    <t>CI-13-500547-02</t>
  </si>
  <si>
    <t>CI-13-500547-03</t>
  </si>
  <si>
    <t>DIAMOND BURTON AND TERESE BURTON, AS MOTHER AND NEXT FRIEND</t>
  </si>
  <si>
    <t>-VOID - Diamond Burton and Terese Burton, as mother and ne</t>
  </si>
  <si>
    <t>CI-13-500547-04</t>
  </si>
  <si>
    <t>DANIELLE SPEARS</t>
  </si>
  <si>
    <t>CI-13-500913-01</t>
  </si>
  <si>
    <t>STATE FARM INS. A/S/O RICHARED GARDNER</t>
  </si>
  <si>
    <t>CI-13-501357-01</t>
  </si>
  <si>
    <t>CINCINNATI INS. A/S/O MATT HASSEL</t>
  </si>
  <si>
    <t>CI-13-501440-01</t>
  </si>
  <si>
    <t>PROGRESSIVE INS. A/S/O BYRON DAVIS</t>
  </si>
  <si>
    <t>CI-13-501508-01</t>
  </si>
  <si>
    <t>GEICO INS. A/S/O ROSS HOWARD</t>
  </si>
  <si>
    <t>CI-14-500091-01</t>
  </si>
  <si>
    <t>MELISSA DEADY</t>
  </si>
  <si>
    <t>CI-14-500094-01</t>
  </si>
  <si>
    <t>CHAQUIRA VAZQUEZ</t>
  </si>
  <si>
    <t>CI-14-500117-01</t>
  </si>
  <si>
    <t>JIE ZHANG</t>
  </si>
  <si>
    <t>CI-14-500281-01</t>
  </si>
  <si>
    <t>AMERICAN FAM. INS. A/S/O SHIRLEY NELSON</t>
  </si>
  <si>
    <t>CI-14-500445-01</t>
  </si>
  <si>
    <t xml:space="preserve">JORGE GALI, PAYEE WILBER INS., AGENT OF USAA </t>
  </si>
  <si>
    <t>CI-14-500446-01</t>
  </si>
  <si>
    <t>STATE FARM INS. A/S/O MANOR REALTY</t>
  </si>
  <si>
    <t>CI-14-500486-01</t>
  </si>
  <si>
    <t>CORINNE HOPKINS</t>
  </si>
  <si>
    <t>CI-14-500532-01</t>
  </si>
  <si>
    <t>DELBRA ROBERTS</t>
  </si>
  <si>
    <t>CI-14-500577-01</t>
  </si>
  <si>
    <t>ALLSTATE INS. A/S/O JOHN ALANO</t>
  </si>
  <si>
    <t>CI-14-500681-01</t>
  </si>
  <si>
    <t>ALLSTATE INS. A/S/O VELMA GOSS</t>
  </si>
  <si>
    <t>CI-14-500717-01</t>
  </si>
  <si>
    <t>NANCY VAZQUEZ</t>
  </si>
  <si>
    <t>14 C 2181</t>
  </si>
  <si>
    <t>COGDELL III, ROBERT</t>
  </si>
  <si>
    <t>TIFFANY MOORE, PAYEE LAW OFFICES OF MICHAEL BUCCHI LLC</t>
  </si>
  <si>
    <t>12 C 7601</t>
  </si>
  <si>
    <t>TOLSTON-ALLEN, SHERYL</t>
  </si>
  <si>
    <t>FMLA</t>
  </si>
  <si>
    <t>TOWNSEL LAW FIRM</t>
  </si>
  <si>
    <t>13 C 6753</t>
  </si>
  <si>
    <t>REYES, ROLANDO</t>
  </si>
  <si>
    <t>13 C 8067</t>
  </si>
  <si>
    <t>DUCRE, ZEBEDEE JR.</t>
  </si>
  <si>
    <t>13 M1 300539</t>
  </si>
  <si>
    <t xml:space="preserve">SCOTT, PATRICK </t>
  </si>
  <si>
    <t>SIMS, SHUNTA</t>
  </si>
  <si>
    <t>ADVANCED PHYSICAL MEDICINE CENTERS, S.C</t>
  </si>
  <si>
    <t>14 C 2787</t>
  </si>
  <si>
    <t>SPERLING, JOSEPH</t>
  </si>
  <si>
    <t>14 C 3139</t>
  </si>
  <si>
    <t>TOSADO, JANELLE</t>
  </si>
  <si>
    <t>TOSADO, ERENDIDA</t>
  </si>
  <si>
    <t>TOSADO, CARLOS</t>
  </si>
  <si>
    <t>SULEIMAN, ABDULAHI</t>
  </si>
  <si>
    <t>12 C 10205</t>
  </si>
  <si>
    <t>WINTERS, TOREY</t>
  </si>
  <si>
    <t>13 M1 302809</t>
  </si>
  <si>
    <t>MCGEE, LORI AND DAVID HINES</t>
  </si>
  <si>
    <t>MVA - STREET LIGHTS</t>
  </si>
  <si>
    <t>14 M1 12950</t>
  </si>
  <si>
    <t>ALLSTATE INSURANCE COMPANY A/S/O MUI, DANIEL</t>
  </si>
  <si>
    <t>CI-14-500915-01</t>
  </si>
  <si>
    <t>ERIK NEUCILER, PAYEE FLETCHER JONES VOLKSWAGEN</t>
  </si>
  <si>
    <t>10 L 3309</t>
  </si>
  <si>
    <t>IL DEPARTMENT OF HEALTHCARE AND FAMILY SERVICES</t>
  </si>
  <si>
    <t>THURMAN, CHANTELL</t>
  </si>
  <si>
    <t>13 C 1916</t>
  </si>
  <si>
    <t>CAVADA, ALFONSO, PATRICIA AND AGUILAR, RICARDO</t>
  </si>
  <si>
    <t>CI-14-500703-01</t>
  </si>
  <si>
    <t>ALLSTATE INS. A/S/O PAUL TURNER</t>
  </si>
  <si>
    <t>CI-13-500791-01</t>
  </si>
  <si>
    <t>STATE FARM INS. A/S/O JOHN PANVINO &amp; SIMON &amp; MCCLOSKY</t>
  </si>
  <si>
    <t>CI-13-501009-01</t>
  </si>
  <si>
    <t>STATE FARM INS. A/S/O DEBRA THOMAS</t>
  </si>
  <si>
    <t>CI-14-500805-01</t>
  </si>
  <si>
    <t>LUKE KRAUSE</t>
  </si>
  <si>
    <t>CI-14-500426-01</t>
  </si>
  <si>
    <t>HUMBERTO GALVEZ-MARTINEZ</t>
  </si>
  <si>
    <t>CI-14-500492-01</t>
  </si>
  <si>
    <t>NELSEN SALAS</t>
  </si>
  <si>
    <t>CI-14-500300-01</t>
  </si>
  <si>
    <t>SAFECO INS. A/S/O GAIL MANGRUM</t>
  </si>
  <si>
    <t>CI-13-501348-01</t>
  </si>
  <si>
    <t>PARTNERS CLAIMS SERVICE A/S/O ZIPCAR</t>
  </si>
  <si>
    <t>CI-14-500646-01</t>
  </si>
  <si>
    <t>DONNA MARTIN</t>
  </si>
  <si>
    <t>CI-14-500205-01</t>
  </si>
  <si>
    <t>LISA THOMAS</t>
  </si>
  <si>
    <t>CI-14-500619-01</t>
  </si>
  <si>
    <t>ANGELINA SOTO-KOHNEN</t>
  </si>
  <si>
    <t>CI-14-500451-01</t>
  </si>
  <si>
    <t>MELANIE BURGESS</t>
  </si>
  <si>
    <t>CI-13-500945-01</t>
  </si>
  <si>
    <t>GEICO INS. A/S/O KATIE GRAPENTHIEN</t>
  </si>
  <si>
    <t>CI-14-500296-01</t>
  </si>
  <si>
    <t>VASILIKI SPILIAKOS</t>
  </si>
  <si>
    <t>CI-13-501021-01</t>
  </si>
  <si>
    <t>CHRISTINA EWING</t>
  </si>
  <si>
    <t>CI-13-500773-01</t>
  </si>
  <si>
    <t>ANDRE DURER</t>
  </si>
  <si>
    <t>CI-14-500855-01</t>
  </si>
  <si>
    <t>ANNE LUKEMAN</t>
  </si>
  <si>
    <t>AVIATION</t>
  </si>
  <si>
    <t>CI-14-500460-01</t>
  </si>
  <si>
    <t>COUNTRY FINANCIAL INS. A/S/O MICHAEL THOMAS</t>
  </si>
  <si>
    <t>CI-14-500405-01</t>
  </si>
  <si>
    <t xml:space="preserve">ELLEN PHILLIPS, PAYEE WILBER &amp; ASSOCIATES, AGENT OF USAA </t>
  </si>
  <si>
    <t>CI-13-500766-01</t>
  </si>
  <si>
    <t>SHERI TUCKER, PAYEE  MEVORAH LAW OFFICES LLC</t>
  </si>
  <si>
    <t>PIOTH</t>
  </si>
  <si>
    <t>10 L 5646</t>
  </si>
  <si>
    <t>HOYE, VIVIAN</t>
  </si>
  <si>
    <t>11 L 11649</t>
  </si>
  <si>
    <t>PARADAY, GREGORY</t>
  </si>
  <si>
    <t>FALL DOWN/UNNATURAL ACCUMULATION</t>
  </si>
  <si>
    <t>12 L 7661</t>
  </si>
  <si>
    <t>HUIZAR, SALVADOR</t>
  </si>
  <si>
    <t>13 L 11638</t>
  </si>
  <si>
    <t>PROVIDENCE ENGLEWOOD SCHOOL CORPORATION</t>
  </si>
  <si>
    <t>14 M1 13552</t>
  </si>
  <si>
    <t>STATE FARM MUTUAL AUTOMOBILE INSURANCE CO. A/S/O MCCARTHY, DONALD</t>
  </si>
  <si>
    <t>14 M1 13601</t>
  </si>
  <si>
    <t>STATE FARM MUTUAL AUTOMOBILE INSURANCE CO. A/S/O BOTICA, TIMOTHY F.</t>
  </si>
  <si>
    <t>CI-14-500372-01</t>
  </si>
  <si>
    <t>STATE FARM INS. A/S/O TERRILL THOMAS</t>
  </si>
  <si>
    <t>CI-13-501336-01</t>
  </si>
  <si>
    <t>USAA A/S/O SAMANTHA CALDERON</t>
  </si>
  <si>
    <t>CI-14-500414-01</t>
  </si>
  <si>
    <t>MEMBER SELECT INS. A/S/O ALISON RUDE</t>
  </si>
  <si>
    <t>CI-14-500764-01</t>
  </si>
  <si>
    <t>AMERICAN ACCESS INS. A/S/O ARMANDO MONTES</t>
  </si>
  <si>
    <t>12 C 7854</t>
  </si>
  <si>
    <t>MONTIJO, VICTOR</t>
  </si>
  <si>
    <t>13 C 4556</t>
  </si>
  <si>
    <t>BROWN, ANDREW AND RITA</t>
  </si>
  <si>
    <t>CI-13-501194-01</t>
  </si>
  <si>
    <t>STATE FARM INS. A/S/O MARIA AVITIA</t>
  </si>
  <si>
    <t>CI-14-500120-01</t>
  </si>
  <si>
    <t>ACHARYA PRAJNA</t>
  </si>
  <si>
    <t>CI-14-500361-01</t>
  </si>
  <si>
    <t>MID-CENTURY INS. A/S/O MALCOLM'S TRUCKING</t>
  </si>
  <si>
    <t>09 C 2048</t>
  </si>
  <si>
    <t>RUSSELL, GAIL</t>
  </si>
  <si>
    <t>SECTION 1981 RACE DISCRIMINATION</t>
  </si>
  <si>
    <t>SHUMAKER, MICHELLE</t>
  </si>
  <si>
    <t>DANCY, SHARON</t>
  </si>
  <si>
    <t>MCQUEEN, PATRICK</t>
  </si>
  <si>
    <t>LAW OFFICE OF J. BRYAN WOOD</t>
  </si>
  <si>
    <t>10 L 1382</t>
  </si>
  <si>
    <t xml:space="preserve">WILLIAMS, NATASHA </t>
  </si>
  <si>
    <t>10 L 12064</t>
  </si>
  <si>
    <t>WASHINGTON, LAURA</t>
  </si>
  <si>
    <t>11 M1 303132</t>
  </si>
  <si>
    <t>PUGH, ARNELL</t>
  </si>
  <si>
    <t>14 M1 10939</t>
  </si>
  <si>
    <t>MITCHELL, LOREEN</t>
  </si>
  <si>
    <t>13 L 5788</t>
  </si>
  <si>
    <t>MILLER, PHILLIP</t>
  </si>
  <si>
    <t>13 L 12443</t>
  </si>
  <si>
    <t>ALRUB, SAFA</t>
  </si>
  <si>
    <t>MIDWEST IMAGING &amp; DIAGNOSTIC CENTER</t>
  </si>
  <si>
    <t>DR. SAM JABER/RIDGELAND HEALTH</t>
  </si>
  <si>
    <t>CI-14-501001-01</t>
  </si>
  <si>
    <t>ERNEST LASLOW, PAYEE FLETCHER-JONES</t>
  </si>
  <si>
    <t>CI-14-500530-01</t>
  </si>
  <si>
    <t>RICHARD STOMPER</t>
  </si>
  <si>
    <t>CI-13-501279-01</t>
  </si>
  <si>
    <t>AMER HUSSEINI MD C/O CARDIOLOGY GROUP</t>
  </si>
  <si>
    <t>CI-14-500853-01</t>
  </si>
  <si>
    <t>STATE FARM INS. A/S/O NANCY WALBERER</t>
  </si>
  <si>
    <t>CI-14-500200-01</t>
  </si>
  <si>
    <t>STATE FARM INS. A/S/O ANN MARIA PIOTROWSKI</t>
  </si>
  <si>
    <t>CI-14-500767-01</t>
  </si>
  <si>
    <t>DORALIA COLEMAN</t>
  </si>
  <si>
    <t>CI-14-500459-01</t>
  </si>
  <si>
    <t>ROBERT WINDY, PAYEE TRAVELERS CLAIMS HARTFORD</t>
  </si>
  <si>
    <t>CI-14-500656-01</t>
  </si>
  <si>
    <t>PRESTON HUTTON</t>
  </si>
  <si>
    <t>CI-14-500284-01</t>
  </si>
  <si>
    <t>STATE FARM INS. A/S/O MARGARET CWIEKA</t>
  </si>
  <si>
    <t>TOOLIE, YOLANDA</t>
  </si>
  <si>
    <t>12 C 7835</t>
  </si>
  <si>
    <t>JONES, LOIS, LARRY,TARON,JACOB AND JENKINS, AMBRIANA</t>
  </si>
  <si>
    <t>MOORE, GWENDOLYN</t>
  </si>
  <si>
    <t>13 C 2236</t>
  </si>
  <si>
    <t>HUFFMAN, CRAIG</t>
  </si>
  <si>
    <t>13 C 3228</t>
  </si>
  <si>
    <t>BERN, BELL EMMA</t>
  </si>
  <si>
    <t>13 C 7460</t>
  </si>
  <si>
    <t>DAWSON-LYLES, GIOVANNI</t>
  </si>
  <si>
    <t>13 L 11452</t>
  </si>
  <si>
    <t>DIAB, CARMEN</t>
  </si>
  <si>
    <t>CI-14-501056-01</t>
  </si>
  <si>
    <t>STEVEN LOTEMPIO, PAYEE FLETCHER JONES VOLKSWAGEN</t>
  </si>
  <si>
    <t>10 L 5381</t>
  </si>
  <si>
    <t>MUNOZ, MARIA AND ROSALES, MARTIN</t>
  </si>
  <si>
    <t>13 C 1074</t>
  </si>
  <si>
    <t xml:space="preserve">LEE, MICHAEL </t>
  </si>
  <si>
    <t>14 C 3547</t>
  </si>
  <si>
    <t>KLYZEK, JIANQING</t>
  </si>
  <si>
    <t>14 M1 12780</t>
  </si>
  <si>
    <t>STATE FARM MUTUAL AUTOMOBILE INSURANCE CO. A/S/O ASFOOR, JENNIFER</t>
  </si>
  <si>
    <t>14 M1 13600</t>
  </si>
  <si>
    <t>STATE FARM FIRE AND CASUALTY COMPANY A/S/O WILLIAM -GOLDEN, DORIS</t>
  </si>
  <si>
    <t>VALDEZ, STEPHANIE</t>
  </si>
  <si>
    <t>TITLE VII SEXUAL DISCRIMINATION</t>
  </si>
  <si>
    <t>THE FRANKLIN LAW FIRM</t>
  </si>
  <si>
    <t>CI-13-501079-01</t>
  </si>
  <si>
    <t xml:space="preserve">PEOPLES GAS </t>
  </si>
  <si>
    <t>CI-13-501081-01</t>
  </si>
  <si>
    <t>CI-13-501092-01</t>
  </si>
  <si>
    <t>CI-13-501098-01</t>
  </si>
  <si>
    <t>CI-13-501099-01</t>
  </si>
  <si>
    <t>CI-13-501107-01</t>
  </si>
  <si>
    <t>CI-13-501113-01</t>
  </si>
  <si>
    <t>CI-13-501114-01</t>
  </si>
  <si>
    <t>CI-13-501116-01</t>
  </si>
  <si>
    <t>CI-13-501118-01</t>
  </si>
  <si>
    <t>CI-13-501247-01</t>
  </si>
  <si>
    <t>CI-13-501248-01</t>
  </si>
  <si>
    <t>CI-13-501249-01</t>
  </si>
  <si>
    <t>CI-13-501252-01</t>
  </si>
  <si>
    <t>CI-13-501253-01</t>
  </si>
  <si>
    <t>CI-13-501254-01</t>
  </si>
  <si>
    <t>CI-13-501256-01</t>
  </si>
  <si>
    <t>CI-13-501257-01</t>
  </si>
  <si>
    <t>CI-13-501258-01</t>
  </si>
  <si>
    <t>CI-13-501259-01</t>
  </si>
  <si>
    <t>CI-13-501260-01</t>
  </si>
  <si>
    <t>CI-13-501261-01</t>
  </si>
  <si>
    <t>CI-13-501262-01</t>
  </si>
  <si>
    <t>CI-13-501268-01</t>
  </si>
  <si>
    <t>CI-13-501392-01</t>
  </si>
  <si>
    <t>CI-13-501395-01</t>
  </si>
  <si>
    <t>CI-13-501396-01</t>
  </si>
  <si>
    <t>CI-13-501405-01</t>
  </si>
  <si>
    <t>CI-13-501406-01</t>
  </si>
  <si>
    <t>CI-13-501407-01</t>
  </si>
  <si>
    <t>CI-13-501408-01</t>
  </si>
  <si>
    <t>CI-13-501409-01</t>
  </si>
  <si>
    <t>CI-13-501410-01</t>
  </si>
  <si>
    <t>CI-13-501411-01</t>
  </si>
  <si>
    <t>CI-13-501416-01</t>
  </si>
  <si>
    <t>CI-13-501417-01</t>
  </si>
  <si>
    <t>CI-13-501418-01</t>
  </si>
  <si>
    <t>CI-13-501419-01</t>
  </si>
  <si>
    <t>CI-13-501420-01</t>
  </si>
  <si>
    <t>CI-13-501421-01</t>
  </si>
  <si>
    <t>CI-13-501422-01</t>
  </si>
  <si>
    <t>CI-13-501424-01</t>
  </si>
  <si>
    <t>CI-13-501431-01</t>
  </si>
  <si>
    <t>CI-13-501432-01</t>
  </si>
  <si>
    <t>CI-13-501433-01</t>
  </si>
  <si>
    <t>CI-13-501434-01</t>
  </si>
  <si>
    <t>CI-13-501435-01</t>
  </si>
  <si>
    <t>CI-13-501436-01</t>
  </si>
  <si>
    <t>CI-13-501437-01</t>
  </si>
  <si>
    <t>CI-13-501438-01</t>
  </si>
  <si>
    <t>CI-13-501439-01</t>
  </si>
  <si>
    <t>CI-13-501442-01</t>
  </si>
  <si>
    <t>CI-13-501445-01</t>
  </si>
  <si>
    <t>CI-13-501446-01</t>
  </si>
  <si>
    <t>CI-13-501447-01</t>
  </si>
  <si>
    <t>CI-13-501450-01</t>
  </si>
  <si>
    <t>CI-13-501451-01</t>
  </si>
  <si>
    <t>CI-13-501452-01</t>
  </si>
  <si>
    <t>CI-13-501453-01</t>
  </si>
  <si>
    <t>CI-13-501454-01</t>
  </si>
  <si>
    <t>CI-13-501455-01</t>
  </si>
  <si>
    <t>CI-13-501456-01</t>
  </si>
  <si>
    <t>CI-13-501457-01</t>
  </si>
  <si>
    <t>CI-13-501458-01</t>
  </si>
  <si>
    <t>CI-13-501460-01</t>
  </si>
  <si>
    <t>CI-13-501461-01</t>
  </si>
  <si>
    <t>CI-13-501465-01</t>
  </si>
  <si>
    <t>CI-13-501466-01</t>
  </si>
  <si>
    <t>CI-13-501467-01</t>
  </si>
  <si>
    <t>CI-13-501468-01</t>
  </si>
  <si>
    <t>CI-13-501469-01</t>
  </si>
  <si>
    <t>CI-13-501470-01</t>
  </si>
  <si>
    <t>CI-13-501471-01</t>
  </si>
  <si>
    <t>CI-13-501472-01</t>
  </si>
  <si>
    <t>CI-13-501475-01</t>
  </si>
  <si>
    <t>CI-13-501476-01</t>
  </si>
  <si>
    <t>CI-13-501477-01</t>
  </si>
  <si>
    <t>CI-13-501478-01</t>
  </si>
  <si>
    <t>CI-13-501479-01</t>
  </si>
  <si>
    <t>-VOID - Peoples Gas</t>
  </si>
  <si>
    <t>CI-13-501484-01</t>
  </si>
  <si>
    <t>CI-13-501485-01</t>
  </si>
  <si>
    <t>CI-13-501486-01</t>
  </si>
  <si>
    <t>CI-13-501487-01</t>
  </si>
  <si>
    <t>CI-13-501488-01</t>
  </si>
  <si>
    <t>CI-13-501489-01</t>
  </si>
  <si>
    <t>CI-13-501492-01</t>
  </si>
  <si>
    <t>CI-13-501494-01</t>
  </si>
  <si>
    <t>CI-14-500517-01</t>
  </si>
  <si>
    <t>CI-14-500518-01</t>
  </si>
  <si>
    <t>CI-13-501102-01</t>
  </si>
  <si>
    <t>CI-13-501394-01</t>
  </si>
  <si>
    <t>CI-13-501443-01</t>
  </si>
  <si>
    <t>CI-13-501459-01</t>
  </si>
  <si>
    <t>CI-13-501481-01</t>
  </si>
  <si>
    <t>CI-13-501483-01</t>
  </si>
  <si>
    <t>CI-13-501490-01</t>
  </si>
  <si>
    <t>CI-13-501493-01</t>
  </si>
  <si>
    <t>CI-14-500888-01</t>
  </si>
  <si>
    <t>RACHAEL NOWICKI</t>
  </si>
  <si>
    <t>10 C 6234</t>
  </si>
  <si>
    <t>WILLIAMS, HERBERT</t>
  </si>
  <si>
    <t>11 L 10943</t>
  </si>
  <si>
    <t>BELLAMY, ORTAVIA AND WILSON, SHOMARI</t>
  </si>
  <si>
    <t>12 L 12319</t>
  </si>
  <si>
    <t>HENRY, GWENDOLYN</t>
  </si>
  <si>
    <t>SABER. CHRISTINE</t>
  </si>
  <si>
    <t>14 M1 10800</t>
  </si>
  <si>
    <t>PROGRESSIVE UNIVERSAL INSURANCE CO. A/S/O SMITH, JAVIS</t>
  </si>
  <si>
    <t>14 M1 13932</t>
  </si>
  <si>
    <t>STATE FARM MUTUAL AUTOMOBILE INSURANCE CO. A/S/O SINGLETON, JAMES</t>
  </si>
  <si>
    <t>14 M1 14077</t>
  </si>
  <si>
    <t>STATE FARM MUTUAL AUTOMOBILE INSURANCE CO. A/S/O ZAWADZKI, KATHLEEN</t>
  </si>
  <si>
    <t>14 M1 14831</t>
  </si>
  <si>
    <t>STATE FARM MUTUAL AUTOMOBILE INSURANCE CO. A/S/O DOSS, SEAN D.</t>
  </si>
  <si>
    <t>14 M1 14933</t>
  </si>
  <si>
    <t>STATE FARM MUTUAL AUTOMOBILE INSURANCE CO. A/S/O DEVIVO, ANDREA</t>
  </si>
  <si>
    <t>TOMASZ OSOLKOWSKI MD</t>
  </si>
  <si>
    <t>CI-13-501531-01</t>
  </si>
  <si>
    <t>CEI GROUP A/S/O DONLEN FLEET SERVICES</t>
  </si>
  <si>
    <t>CI-14-500635-01</t>
  </si>
  <si>
    <t>JEFFREY KNUTSON</t>
  </si>
  <si>
    <t>CI-13-501423-01</t>
  </si>
  <si>
    <t>11 C 5660</t>
  </si>
  <si>
    <t>POSEY, JENNIFER AS NEXT FRIEND MACK, KIJUAN</t>
  </si>
  <si>
    <t>11 C 8020</t>
  </si>
  <si>
    <t>MONTANEZ, JAVIER</t>
  </si>
  <si>
    <t>14 C 5500</t>
  </si>
  <si>
    <t>COLLINS, BLAKE</t>
  </si>
  <si>
    <t>CI-14-500103-01</t>
  </si>
  <si>
    <t>EVANGELINA SANCHEZ</t>
  </si>
  <si>
    <t>CI-14-500443-01</t>
  </si>
  <si>
    <t>DIANA VIRGES-MITCHELL</t>
  </si>
  <si>
    <t>CI-14-500576-01</t>
  </si>
  <si>
    <t>ALLSTATE INS. A/S/O DARREN DOSS</t>
  </si>
  <si>
    <t>CI-14-500631-01</t>
  </si>
  <si>
    <t>MENDAKOTA INS. A/S/O VINCE WHITLEY</t>
  </si>
  <si>
    <t>LIBRARY</t>
  </si>
  <si>
    <t>CI-14-500831-01</t>
  </si>
  <si>
    <t>NICHOLAS DILENDORF</t>
  </si>
  <si>
    <t>CI-13-501185-01</t>
  </si>
  <si>
    <t>ACCEPTANCE INS. A/S/O INSURANCE PLUS</t>
  </si>
  <si>
    <t>CI-13-501379-01</t>
  </si>
  <si>
    <t>THE HERTZ CORPORATION</t>
  </si>
  <si>
    <t>CI-14-500098-01</t>
  </si>
  <si>
    <t>SHIRLEY JACKSON</t>
  </si>
  <si>
    <t>CI-14-500257-01</t>
  </si>
  <si>
    <t>STATE FARM INS. A/S/O MATTHEW SWAIN</t>
  </si>
  <si>
    <t>CI-14-500329-01</t>
  </si>
  <si>
    <t>RAMACHANDRAN VENKATASUBRAMANIAN</t>
  </si>
  <si>
    <t>CI-14-500412-01</t>
  </si>
  <si>
    <t>LIBERTY MUTUAL INS. A/S/O KIMBERLY WAITS</t>
  </si>
  <si>
    <t>CI-14-500636-01</t>
  </si>
  <si>
    <t>DINIAH DEAN</t>
  </si>
  <si>
    <t>CI-14-500662-01</t>
  </si>
  <si>
    <t>PHYLLIS MCBRIDE-GOODMAN</t>
  </si>
  <si>
    <t>CI-14-500689-01</t>
  </si>
  <si>
    <t>LAKEVIEW PANTRY</t>
  </si>
  <si>
    <t>CI-14-500725-02</t>
  </si>
  <si>
    <t>SAMANTHA ROQUE</t>
  </si>
  <si>
    <t>CI-14-500896-01</t>
  </si>
  <si>
    <t>STANDARD GENERATOR SERVICE INC.</t>
  </si>
  <si>
    <t>CI-14-500951-01</t>
  </si>
  <si>
    <t>NICK MACRI</t>
  </si>
  <si>
    <t>CI-14-500626-01</t>
  </si>
  <si>
    <t>ERIE INS. A/S/O SARIE KELLER</t>
  </si>
  <si>
    <t>09 L 4443</t>
  </si>
  <si>
    <t>MEYSTEL, LORI</t>
  </si>
  <si>
    <t>12 L 13917</t>
  </si>
  <si>
    <t>KOLOMOYSTEVA, NINA</t>
  </si>
  <si>
    <t>13 M1 11888</t>
  </si>
  <si>
    <t>13 M1 302721</t>
  </si>
  <si>
    <t>REYNOLDS, JAMES</t>
  </si>
  <si>
    <t>09 L 8130</t>
  </si>
  <si>
    <t>NAVAS, JOSE L.</t>
  </si>
  <si>
    <t>CI-13-501306-01</t>
  </si>
  <si>
    <t>MARY TAYLOR, PAYEE OLTMAN LAW GROUP, P.C., AGENT OF STATE FARM</t>
  </si>
  <si>
    <t>CI-13-501270-01</t>
  </si>
  <si>
    <t>JOSEPH BALDUCCI</t>
  </si>
  <si>
    <t>CI-14-500335-01</t>
  </si>
  <si>
    <t>ALEXANDER CRUZ</t>
  </si>
  <si>
    <t>CI-14-500900-01</t>
  </si>
  <si>
    <t>RANDALL CALDWELL &amp;  ELYSSE COLE</t>
  </si>
  <si>
    <t>CI-13-501528-01</t>
  </si>
  <si>
    <t>MICHAEL KLOCKOWSKI</t>
  </si>
  <si>
    <t>CI-14-500609-01</t>
  </si>
  <si>
    <t>DANIEL GATLIN</t>
  </si>
  <si>
    <t>CI-14-500743-01</t>
  </si>
  <si>
    <t>PATRICIA HILLIARD</t>
  </si>
  <si>
    <t>CI-14-500789-01</t>
  </si>
  <si>
    <t>APRIL PURNELL</t>
  </si>
  <si>
    <t>11 L 6310</t>
  </si>
  <si>
    <t>PINGLEY, JACQUELINE</t>
  </si>
  <si>
    <t>EXTENDED DETENTION/MALICIOUS PROSECUTION</t>
  </si>
  <si>
    <t>11 L 13783</t>
  </si>
  <si>
    <t>DEAN, FELISA</t>
  </si>
  <si>
    <t>BACP</t>
  </si>
  <si>
    <t>13 M1 301697</t>
  </si>
  <si>
    <t>12 C 4399</t>
  </si>
  <si>
    <t>SMITH, LENERE</t>
  </si>
  <si>
    <t>13 C 1704</t>
  </si>
  <si>
    <t>THOMAS, MARVIN</t>
  </si>
  <si>
    <t>13 C 4090</t>
  </si>
  <si>
    <t>CLIFTON, MICHAEL</t>
  </si>
  <si>
    <t>13 L 3351</t>
  </si>
  <si>
    <t>VAZQUEZ, ARACELI AS ADMIN. OF VAZQUEZ, LUIS DECEASED</t>
  </si>
  <si>
    <t>PURSUIT/OFFENDER ACCIDENT</t>
  </si>
  <si>
    <t>14 L 2820</t>
  </si>
  <si>
    <t>BRITT, LEMIA</t>
  </si>
  <si>
    <t>CI-14-501127-01</t>
  </si>
  <si>
    <t>RUBEN DOMINGUEZ</t>
  </si>
  <si>
    <t>CI-14-501156-01</t>
  </si>
  <si>
    <t>RYAN BURNS</t>
  </si>
  <si>
    <t>CI-14-500032-01</t>
  </si>
  <si>
    <t>DANIEL BREINER</t>
  </si>
  <si>
    <t>CI-14-500895-01</t>
  </si>
  <si>
    <t>RAUL MOLINA</t>
  </si>
  <si>
    <t>CI-14-500638-01</t>
  </si>
  <si>
    <t>ERICK PEREZ</t>
  </si>
  <si>
    <t>CI-13-500922-01</t>
  </si>
  <si>
    <t>CI-14-500356-01</t>
  </si>
  <si>
    <t>STEVE SORFLEET</t>
  </si>
  <si>
    <t>14 M1 15005</t>
  </si>
  <si>
    <t>GLAZOW, SHELIA AND JORDAN</t>
  </si>
  <si>
    <t>14 M1 15364</t>
  </si>
  <si>
    <t>ALLSTATE INSURANCE COMPANY A/S/O WEAVER, JACQUELYN</t>
  </si>
  <si>
    <t>14 M1 15367</t>
  </si>
  <si>
    <t>COUNTRY MUTUAL INSURANCE COMPANY A/S/O GROCHOCINSKI, ANNE</t>
  </si>
  <si>
    <t>12 C 8463</t>
  </si>
  <si>
    <t>FRAZIER, EDMUND</t>
  </si>
  <si>
    <t>12 L 13135</t>
  </si>
  <si>
    <t>HARPER, CHARLES</t>
  </si>
  <si>
    <t>13 C 5929</t>
  </si>
  <si>
    <t>MIRANDA, JACKLYN</t>
  </si>
  <si>
    <t>13 C 7357</t>
  </si>
  <si>
    <t>WOODS, PARRISH</t>
  </si>
  <si>
    <t>13 C 8423</t>
  </si>
  <si>
    <t>SULLERS, KAYLA</t>
  </si>
  <si>
    <t>BARKSDALE-SULLERS,MORRISETTA</t>
  </si>
  <si>
    <t>MCWILLIAMS, ARMAND</t>
  </si>
  <si>
    <t>13 C 8774</t>
  </si>
  <si>
    <t>BETTY-DUMAS, CASIMIR</t>
  </si>
  <si>
    <t>CASIMIR, JEROME</t>
  </si>
  <si>
    <t>13 L 4299</t>
  </si>
  <si>
    <t>DIXON, DOROTHY</t>
  </si>
  <si>
    <t xml:space="preserve">MVA/ER - POLICE </t>
  </si>
  <si>
    <t>14 C 1224</t>
  </si>
  <si>
    <t>HENRY, NATHAN</t>
  </si>
  <si>
    <t>14 C 1442</t>
  </si>
  <si>
    <t>NIETO, IRMA</t>
  </si>
  <si>
    <t>NIETO, DAGOBERTO</t>
  </si>
  <si>
    <t>14 M1 14118</t>
  </si>
  <si>
    <t>STATE FARM MUTUAL AUTOMOBILE INSURANCE CO. A/S/O ODEM, MICHELLE R.</t>
  </si>
  <si>
    <t>14 M1 14169</t>
  </si>
  <si>
    <t>ALLSTATE FIRE AND CASUALTY INSURANCE CO. A/S/O LEVY, JOSEPH</t>
  </si>
  <si>
    <t>CI-14-500354-02</t>
  </si>
  <si>
    <t>11 L 13108</t>
  </si>
  <si>
    <t>FOSTER, MARY</t>
  </si>
  <si>
    <t>14 M1 12885</t>
  </si>
  <si>
    <t>STATE FARM MUTUAL AUTOMOBILE INSURANCE CO. A/S/O  LEVERSON, ERIN K.</t>
  </si>
  <si>
    <t>14 M1 14802</t>
  </si>
  <si>
    <t>AMERICAN FAMILY MUTUAL INSURANCE CO. A/S/O ANDREWS, CAROLYN</t>
  </si>
  <si>
    <t>09 L 11000</t>
  </si>
  <si>
    <t>PAWLAK, IIONA</t>
  </si>
  <si>
    <t>MOKRY, KENNETH</t>
  </si>
  <si>
    <t>JOHN H. STROGER, JR HOSPITAL</t>
  </si>
  <si>
    <t>11 M1 300347</t>
  </si>
  <si>
    <t>JONES, MARCIA L</t>
  </si>
  <si>
    <t>12 M1 301062</t>
  </si>
  <si>
    <t>EASTERLING, JANICE</t>
  </si>
  <si>
    <t>13 L 11889</t>
  </si>
  <si>
    <t>SLATER, BERTHA</t>
  </si>
  <si>
    <t>14 M1 15557</t>
  </si>
  <si>
    <t>ALLSTATE INSURANCE COMPANY A/S/O WILLIAMS, LILMON</t>
  </si>
  <si>
    <t>14 M1 15838</t>
  </si>
  <si>
    <t>STATE FARM MUTUAL AUTOMOBILE INSURANCE CO. A/S/O MINGO, HELENA R.</t>
  </si>
  <si>
    <t>14 M1 15850</t>
  </si>
  <si>
    <t>STATE FARM MUTUAL AUTOMOBILE INSURANCE CO. A/S/O KOVACEVICH, SONJA</t>
  </si>
  <si>
    <t>14 M1 300062</t>
  </si>
  <si>
    <t>LEKAS, JENNIFER L.</t>
  </si>
  <si>
    <t>MISCELLANEOUS FALLING OBJECTS</t>
  </si>
  <si>
    <t>13 M1 302599</t>
  </si>
  <si>
    <t>RODRIGUEZ, DAMIAN</t>
  </si>
  <si>
    <t>14 M1 13139</t>
  </si>
  <si>
    <t>CI-14-500436-01</t>
  </si>
  <si>
    <t>VYTAUTAS VALAITIS</t>
  </si>
  <si>
    <t>CI-14-500586-01</t>
  </si>
  <si>
    <t>PEOPLES GAS</t>
  </si>
  <si>
    <t>CI-14-501422-01</t>
  </si>
  <si>
    <t>RAUL DE MESQUITA, PAYEE FLETCHER JONES VOLKSWAGEN</t>
  </si>
  <si>
    <t>PURSUIT/SQUAD ACCIDENT</t>
  </si>
  <si>
    <t>MVA/PEDESTRIAN</t>
  </si>
  <si>
    <t>MARTINEZ, ALBERTO,MELITON,SOFIA, FELIPE,DANIEL &amp; MARTIN</t>
  </si>
  <si>
    <t>JEE H KIM &amp; BEKKERMAN LAW OFFICES</t>
  </si>
  <si>
    <t>MVA/CITY VEHICLE</t>
  </si>
  <si>
    <t>MVA/STREET CONDITION</t>
  </si>
  <si>
    <t>MVA/TRAFFIC LIGHTS</t>
  </si>
  <si>
    <t>MVA/PROPERTY DAMAGE</t>
  </si>
  <si>
    <t>FALL DOWN/PARKING LOTS</t>
  </si>
  <si>
    <t>TAYLOR,COLVIN, TARNISHA</t>
  </si>
  <si>
    <t>TOSADO, ERENDIDA , JANELLE &amp; CARLOS</t>
  </si>
  <si>
    <t>DAWN MITCHELL ,PAYEE  LAW OFFICE OF STEVEN A. LIHOSIT, AGENT OF ALLSTATE</t>
  </si>
  <si>
    <t>RICHARD WAWRZONKOWSKI &amp; GOLDSTEIN. BENDER &amp; ROMANOFF</t>
  </si>
  <si>
    <t>2014 EXPENDITURES THROUGH DECEMBER 31, 2014</t>
  </si>
  <si>
    <t>13 C 0923</t>
  </si>
  <si>
    <t>10 L 0201</t>
  </si>
  <si>
    <t>11 C 0067</t>
  </si>
  <si>
    <t>12 C 0752</t>
  </si>
  <si>
    <t>13 L 0642</t>
  </si>
  <si>
    <t>10 C 0081</t>
  </si>
  <si>
    <t>13 L 0258</t>
  </si>
  <si>
    <t>12 C 0402</t>
  </si>
  <si>
    <t>09 L 0851</t>
  </si>
  <si>
    <t>13 L 0230</t>
  </si>
  <si>
    <t>10 L 0583</t>
  </si>
  <si>
    <t>13 C 0490</t>
  </si>
  <si>
    <t>14 C 0867</t>
  </si>
  <si>
    <t>13 C 0153</t>
  </si>
  <si>
    <t>14 L 2920</t>
  </si>
  <si>
    <t>14 L 0698</t>
  </si>
  <si>
    <t>14 L 0728</t>
  </si>
  <si>
    <t>12 C 0415</t>
  </si>
  <si>
    <t>13 C 0483</t>
  </si>
  <si>
    <t>14 C 1311</t>
  </si>
  <si>
    <t>13 L 0997</t>
  </si>
  <si>
    <t>10 L 0842</t>
  </si>
  <si>
    <t>CI-13-501537-01</t>
  </si>
  <si>
    <t>GEICO INS. A/S/O NORBELLA PENA</t>
  </si>
  <si>
    <t>CI-14-500718-01</t>
  </si>
  <si>
    <t>MABLE FIELDS</t>
  </si>
  <si>
    <t>CI-14-501150-01</t>
  </si>
  <si>
    <t>JOHN KIMBLE</t>
  </si>
  <si>
    <t>CI-13-501324-01</t>
  </si>
  <si>
    <t>STATE FARM INS. A/S/O GREGORY CALICUTT</t>
  </si>
  <si>
    <t>CI-14-500092-01</t>
  </si>
  <si>
    <t>AMERICAN ACCESS INS. A/S/O LUIS LOPEZ</t>
  </si>
  <si>
    <t>CI-14-500273-01</t>
  </si>
  <si>
    <t>METEUSZ GAJOWNICZEK</t>
  </si>
  <si>
    <t>CI-14-500439-01</t>
  </si>
  <si>
    <t>JOANN KANIA DDS</t>
  </si>
  <si>
    <t>CI-14-500512-01</t>
  </si>
  <si>
    <t>STATE FARM INS. A/S/O FRANK GUTTILLA</t>
  </si>
  <si>
    <t>CI-14-500644-01</t>
  </si>
  <si>
    <t>TIFFANY SHAUNTA CLAY</t>
  </si>
  <si>
    <t>CI-14-501030-01</t>
  </si>
  <si>
    <t>TROY TULLOCH</t>
  </si>
  <si>
    <t>CI-14-501184-01</t>
  </si>
  <si>
    <t>SHANARIA A. IRONS</t>
  </si>
  <si>
    <t>CI-14-501251-01</t>
  </si>
  <si>
    <t>BARRY BURSAK</t>
  </si>
  <si>
    <t>CI-14-501289-01</t>
  </si>
  <si>
    <t>JUAN SOTO</t>
  </si>
  <si>
    <t>CI-13-501189-01</t>
  </si>
  <si>
    <t>HAVNER ARGUETA</t>
  </si>
  <si>
    <t>CI-14-500183-01</t>
  </si>
  <si>
    <t>LINDY MOLDEN</t>
  </si>
  <si>
    <t>CI-14-500885-01</t>
  </si>
  <si>
    <t>KEILAH MURRAY</t>
  </si>
  <si>
    <t>CI-14-501023-01</t>
  </si>
  <si>
    <t>CAL TRIPLETT</t>
  </si>
  <si>
    <t>CI-14-501035-01</t>
  </si>
  <si>
    <t>CI-14-501093-01</t>
  </si>
  <si>
    <t>FRANKLIN TURNER</t>
  </si>
  <si>
    <t>CI-14-500371-01</t>
  </si>
  <si>
    <t>STATE FARM INS. A/S/O JOELLA GILL-PARKMAN</t>
  </si>
  <si>
    <t>CI-14-500481-01</t>
  </si>
  <si>
    <t>STATE FARM INS. A/S/O MARILYN MCGHEE</t>
  </si>
  <si>
    <t>CI-14-500852-01</t>
  </si>
  <si>
    <t>STATE FARM INS.  A/S/O MICHAEL ZHOU-SHI</t>
  </si>
  <si>
    <t>CI-14-501479-01</t>
  </si>
  <si>
    <t>ALLENE COPLIN, PAYEE CORRIGAN COMPANY</t>
  </si>
  <si>
    <t>12 C 5843</t>
  </si>
  <si>
    <t>DAVIS, DAWN</t>
  </si>
  <si>
    <t>12 C 2084</t>
  </si>
  <si>
    <t>WHITE, EDDIE</t>
  </si>
  <si>
    <t>12 C 10056</t>
  </si>
  <si>
    <t>WEEKS, CASSANDRA</t>
  </si>
  <si>
    <t>13 C 5089</t>
  </si>
  <si>
    <t>HARRIS, WALTER - INMATE #B02162</t>
  </si>
  <si>
    <t>THE BLAKE HORWITZ LAW FIRM</t>
  </si>
  <si>
    <t>13 C 8467</t>
  </si>
  <si>
    <t>GAYE, ARTEMUS</t>
  </si>
  <si>
    <t>13 C 8811</t>
  </si>
  <si>
    <t>JENNINGS, JOHN</t>
  </si>
  <si>
    <t>13 M1 13984</t>
  </si>
  <si>
    <t>UNITED EQUITABLE INSURANCE COMPANY A/S/O WYNN, LYNETTA</t>
  </si>
  <si>
    <t>14 C 0761</t>
  </si>
  <si>
    <t>KEARNEY, CHRISTIONNA</t>
  </si>
  <si>
    <t>14 L 8230</t>
  </si>
  <si>
    <t>LOCASTO, JOSEPH W.</t>
  </si>
  <si>
    <t>SEGAL MCCAMBRIDGE SINGER &amp; MAHONEY</t>
  </si>
  <si>
    <t>14 M1 14663</t>
  </si>
  <si>
    <t>LIBERTY MUTUAL FIRE INSURANCE COMPANY</t>
  </si>
  <si>
    <t>14 M1 14983</t>
  </si>
  <si>
    <t>PROGRESSIVE NORTHERN INSURANCE COMPANY A/S/O CHIU, LISA</t>
  </si>
  <si>
    <t>11 L 8054</t>
  </si>
  <si>
    <t>WILLIAMS, DONALD</t>
  </si>
  <si>
    <t>10 C 5365</t>
  </si>
  <si>
    <t>LESLIE, KENNY</t>
  </si>
  <si>
    <t>13 L 9282</t>
  </si>
  <si>
    <t>TRIFUNOVIC, VOJIN</t>
  </si>
  <si>
    <t>TRIFUNOVIC, VOJIN/FIRST RECOVERY GROUP</t>
  </si>
  <si>
    <t>TRIFUNOVIC, VOJIN/SANDMAN, LEVY AND PETRICH</t>
  </si>
  <si>
    <t>TRIFUNOVIC, STEVAN/FIRST RECOVERY GROUP</t>
  </si>
  <si>
    <t>14 C 0071</t>
  </si>
  <si>
    <t>GUZMAN, JONATHAN</t>
  </si>
  <si>
    <t>ALLENE COPLIN, PAYEE SERVICE MASTER RESTORATION BY SIMONS</t>
  </si>
  <si>
    <t>CI-14-501482-01</t>
  </si>
  <si>
    <t>NICOLE BROWN, PAYEE SERVICE MASTER RESTORATION BY SIMONS</t>
  </si>
  <si>
    <t>CI-14-501491-01</t>
  </si>
  <si>
    <t>ROBERT MILES, PAYEE SERVICE MASTER RESTORATION BY SIMONS</t>
  </si>
  <si>
    <t>08 C 4398</t>
  </si>
  <si>
    <t>ARMSTRONG, ROBBIN</t>
  </si>
  <si>
    <t>ARMSTRONG, CORDERO</t>
  </si>
  <si>
    <t>ARMSTRONG, LAVERNE</t>
  </si>
  <si>
    <t>THE LAW OFFICES OF IRENE K. DYMKAR</t>
  </si>
  <si>
    <t>09 C 3078</t>
  </si>
  <si>
    <t>CAGE, DEAN</t>
  </si>
  <si>
    <t>LEOVY &amp; LEOVY</t>
  </si>
  <si>
    <t>11 L 3741</t>
  </si>
  <si>
    <t>PATEL, PATRICIA</t>
  </si>
  <si>
    <t>11 L 6015</t>
  </si>
  <si>
    <t>SZERSZEN, ELIZABETH</t>
  </si>
  <si>
    <t>12 C 9695</t>
  </si>
  <si>
    <t>WOODMAN, JONATHAN</t>
  </si>
  <si>
    <t>12 L 14289</t>
  </si>
  <si>
    <t>COMMONWEALTH EDISON COMPANY</t>
  </si>
  <si>
    <t>12 M1 300458</t>
  </si>
  <si>
    <t>ROMERO, MELINDA</t>
  </si>
  <si>
    <t>THE SHILLER PREYAR LAW OFFICES</t>
  </si>
  <si>
    <t>13 L 7548</t>
  </si>
  <si>
    <t>TITO, CHRISTIAN</t>
  </si>
  <si>
    <t>ALLSTATE INSURANCE COMPANY</t>
  </si>
  <si>
    <t>ATHLETICO PHYSICAL THERAPY</t>
  </si>
  <si>
    <t>13 L 8481</t>
  </si>
  <si>
    <t>YORK, JAMES</t>
  </si>
  <si>
    <t>13 M1 303208</t>
  </si>
  <si>
    <t>WOJCIECKOWSKI, LISA</t>
  </si>
  <si>
    <t>14 C 0534</t>
  </si>
  <si>
    <t>SMITH, LIZZETTE</t>
  </si>
  <si>
    <t>14 M1 13904</t>
  </si>
  <si>
    <t>PROGRESSIVE UNIVERSAL INSURANCE CO. A/S/O TORRES, CARLOS</t>
  </si>
  <si>
    <t>14 M1 14769</t>
  </si>
  <si>
    <t>KENNEDY, MICHAEL</t>
  </si>
  <si>
    <t>14 M1 14909</t>
  </si>
  <si>
    <t>SLEDGE, RONALD E.</t>
  </si>
  <si>
    <t>14 M1 15334</t>
  </si>
  <si>
    <t>STATE FARM MUTUAL AUTOMOBILE INSURANCE CO. A/S/O PAGELS, JR. JEREMIAH</t>
  </si>
  <si>
    <t>14 M1 15355</t>
  </si>
  <si>
    <t>ALLSTATE INSURANCE COMPANY A/S/O BOSSHART, JEREMY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</si>
</sst>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8" formatCode="&quot;$&quot;#,##0.00_);[Red]\(&quot;$&quot;#,##0.00\)"/>
    <numFmt numFmtId="44" formatCode="_(&quot;$&quot;* #,##0.00_);_(&quot;$&quot;* \(#,##0.00\);_(&quot;$&quot;* &quot;-&quot;??_);_(@_)"/>
    <numFmt numFmtId="164" formatCode="[$-409]d\-mmm\-yy;@"/>
  </numFmts>
  <fonts count="6" x14ac:knownFonts="1">
    <font>
      <sz val="12"/>
      <name val="Arial"/>
    </font>
    <font>
      <sz val="11"/>
      <color theme="1"/>
      <name val="Calibri"/>
      <family val="2"/>
      <scheme val="minor"/>
    </font>
    <font>
      <sz val="8"/>
      <name val="Arial"/>
      <family val="2"/>
    </font>
    <font>
      <b/>
      <sz val="12"/>
      <name val="Arial"/>
      <family val="2"/>
    </font>
    <font>
      <sz val="12"/>
      <name val="Arial"/>
      <family val="2"/>
    </font>
    <font>
      <b/>
      <vertAlign val="superscript"/>
      <sz val="12"/>
      <name val="Arial"/>
      <family val="2"/>
    </font>
  </fonts>
  <fills count="5">
    <fill>
      <patternFill patternType="none"/>
    </fill>
    <fill>
      <patternFill patternType="gray125"/>
    </fill>
    <fill>
      <patternFill patternType="solid">
        <fgColor indexed="47"/>
        <bgColor indexed="9"/>
      </patternFill>
    </fill>
    <fill>
      <patternFill patternType="solid">
        <fgColor theme="6" tint="0.39997558519241921"/>
        <bgColor indexed="9"/>
      </patternFill>
    </fill>
    <fill>
      <patternFill patternType="solid">
        <fgColor theme="0"/>
        <bgColor indexed="64"/>
      </patternFill>
    </fill>
  </fills>
  <borders count="17">
    <border>
      <left/>
      <right/>
      <top/>
      <bottom/>
      <diagonal/>
    </border>
    <border>
      <left/>
      <right/>
      <top style="thin">
        <color indexed="0"/>
      </top>
      <bottom style="double">
        <color indexed="0"/>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style="double">
        <color indexed="64"/>
      </left>
      <right style="double">
        <color indexed="64"/>
      </right>
      <top style="double">
        <color indexed="64"/>
      </top>
      <bottom style="double">
        <color indexed="64"/>
      </bottom>
      <diagonal/>
    </border>
    <border>
      <left/>
      <right style="double">
        <color indexed="64"/>
      </right>
      <top/>
      <bottom/>
      <diagonal/>
    </border>
    <border>
      <left/>
      <right style="double">
        <color indexed="64"/>
      </right>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16">
    <xf numFmtId="0" fontId="0" fillId="0" borderId="0">
      <alignment vertical="top"/>
    </xf>
    <xf numFmtId="7"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1" applyNumberFormat="0" applyFont="0" applyBorder="0" applyAlignment="0" applyProtection="0"/>
    <xf numFmtId="0" fontId="1" fillId="0" borderId="0"/>
    <xf numFmtId="44" fontId="1" fillId="0" borderId="0" applyFont="0" applyFill="0" applyBorder="0" applyAlignment="0" applyProtection="0"/>
  </cellStyleXfs>
  <cellXfs count="65">
    <xf numFmtId="0" fontId="0" fillId="0" borderId="0" xfId="0" applyAlignment="1"/>
    <xf numFmtId="0" fontId="0" fillId="2" borderId="2" xfId="0" applyFill="1" applyBorder="1" applyAlignment="1"/>
    <xf numFmtId="0" fontId="0" fillId="2" borderId="3" xfId="0" applyFill="1" applyBorder="1" applyAlignment="1"/>
    <xf numFmtId="0" fontId="0" fillId="2" borderId="0" xfId="0" applyFill="1" applyBorder="1" applyAlignment="1"/>
    <xf numFmtId="0" fontId="0" fillId="2" borderId="4" xfId="0" applyFill="1" applyBorder="1" applyAlignment="1"/>
    <xf numFmtId="0" fontId="3" fillId="0" borderId="5" xfId="0" applyFont="1" applyBorder="1" applyAlignment="1"/>
    <xf numFmtId="0" fontId="0" fillId="0" borderId="0" xfId="0" applyAlignment="1">
      <alignment horizontal="center"/>
    </xf>
    <xf numFmtId="0" fontId="0" fillId="2" borderId="0" xfId="0" applyFill="1" applyBorder="1" applyAlignment="1">
      <alignment horizontal="center"/>
    </xf>
    <xf numFmtId="0" fontId="0" fillId="2" borderId="4" xfId="0" applyFill="1" applyBorder="1" applyAlignment="1">
      <alignment horizontal="center"/>
    </xf>
    <xf numFmtId="37" fontId="0" fillId="0" borderId="0" xfId="0" applyNumberFormat="1" applyAlignment="1"/>
    <xf numFmtId="37" fontId="0" fillId="2" borderId="0" xfId="0" applyNumberFormat="1" applyFill="1" applyBorder="1" applyAlignment="1"/>
    <xf numFmtId="37" fontId="3" fillId="0" borderId="5" xfId="0" applyNumberFormat="1" applyFont="1" applyBorder="1" applyAlignment="1"/>
    <xf numFmtId="0" fontId="3" fillId="0" borderId="0" xfId="0" applyFont="1" applyAlignment="1"/>
    <xf numFmtId="3" fontId="0" fillId="0" borderId="0" xfId="0" applyNumberFormat="1" applyAlignment="1"/>
    <xf numFmtId="164" fontId="0" fillId="0" borderId="0" xfId="0" applyNumberFormat="1" applyAlignment="1"/>
    <xf numFmtId="0" fontId="0" fillId="2" borderId="6" xfId="0" applyFill="1" applyBorder="1" applyAlignment="1">
      <alignment horizontal="center"/>
    </xf>
    <xf numFmtId="0" fontId="0" fillId="2" borderId="7" xfId="0" applyFill="1" applyBorder="1" applyAlignment="1">
      <alignment horizontal="center"/>
    </xf>
    <xf numFmtId="0" fontId="3" fillId="0" borderId="8" xfId="0" applyFont="1" applyFill="1" applyBorder="1" applyAlignment="1">
      <alignment horizontal="left"/>
    </xf>
    <xf numFmtId="0" fontId="3" fillId="0" borderId="10" xfId="0" applyFont="1" applyFill="1" applyBorder="1" applyAlignment="1"/>
    <xf numFmtId="37" fontId="3" fillId="0" borderId="10" xfId="0" applyNumberFormat="1" applyFont="1" applyFill="1" applyBorder="1" applyAlignment="1">
      <alignment horizontal="right"/>
    </xf>
    <xf numFmtId="8" fontId="3" fillId="0" borderId="10" xfId="0" applyNumberFormat="1" applyFont="1" applyFill="1" applyBorder="1" applyAlignment="1">
      <alignment horizontal="left" wrapText="1"/>
    </xf>
    <xf numFmtId="164" fontId="3" fillId="0" borderId="13" xfId="0" applyNumberFormat="1" applyFont="1" applyFill="1" applyBorder="1" applyAlignment="1">
      <alignment horizontal="right"/>
    </xf>
    <xf numFmtId="0" fontId="3" fillId="3" borderId="5" xfId="0" applyFont="1" applyFill="1" applyBorder="1" applyAlignment="1">
      <alignment horizontal="center" wrapText="1"/>
    </xf>
    <xf numFmtId="37" fontId="3" fillId="3" borderId="5" xfId="0" applyNumberFormat="1" applyFont="1" applyFill="1" applyBorder="1" applyAlignment="1">
      <alignment horizontal="center" wrapText="1"/>
    </xf>
    <xf numFmtId="164" fontId="3" fillId="3" borderId="5" xfId="0" applyNumberFormat="1" applyFont="1" applyFill="1" applyBorder="1" applyAlignment="1">
      <alignment horizontal="center" wrapText="1"/>
    </xf>
    <xf numFmtId="0" fontId="3" fillId="0" borderId="9" xfId="0" applyFont="1" applyBorder="1" applyAlignment="1">
      <alignment horizontal="center"/>
    </xf>
    <xf numFmtId="0" fontId="3" fillId="0" borderId="8" xfId="0" applyFont="1" applyBorder="1" applyAlignment="1">
      <alignment horizontal="left"/>
    </xf>
    <xf numFmtId="164" fontId="3" fillId="0" borderId="13" xfId="0" applyNumberFormat="1" applyFont="1" applyBorder="1" applyAlignment="1">
      <alignment horizontal="right"/>
    </xf>
    <xf numFmtId="164" fontId="3" fillId="0" borderId="13" xfId="0" applyNumberFormat="1" applyFont="1" applyBorder="1" applyAlignment="1"/>
    <xf numFmtId="17" fontId="3" fillId="0" borderId="8" xfId="0" quotePrefix="1" applyNumberFormat="1" applyFont="1" applyBorder="1" applyAlignment="1">
      <alignment horizontal="left"/>
    </xf>
    <xf numFmtId="0" fontId="3" fillId="0" borderId="11" xfId="0" applyFont="1" applyBorder="1" applyAlignment="1"/>
    <xf numFmtId="0" fontId="3" fillId="0" borderId="9" xfId="0" applyFont="1" applyBorder="1" applyAlignment="1"/>
    <xf numFmtId="0" fontId="3" fillId="0" borderId="8" xfId="0" applyFont="1" applyBorder="1" applyAlignment="1"/>
    <xf numFmtId="0" fontId="3" fillId="0" borderId="10" xfId="0" applyFont="1" applyBorder="1" applyAlignment="1"/>
    <xf numFmtId="0" fontId="3" fillId="0" borderId="10" xfId="0" applyFont="1" applyBorder="1" applyAlignment="1">
      <alignment horizontal="center"/>
    </xf>
    <xf numFmtId="37" fontId="3" fillId="0" borderId="10" xfId="0" applyNumberFormat="1" applyFont="1" applyBorder="1" applyAlignment="1"/>
    <xf numFmtId="0" fontId="3" fillId="0" borderId="10" xfId="0" applyFont="1" applyBorder="1" applyAlignment="1">
      <alignment horizontal="left"/>
    </xf>
    <xf numFmtId="37" fontId="3" fillId="0" borderId="10" xfId="0" applyNumberFormat="1" applyFont="1" applyBorder="1" applyAlignment="1">
      <alignment horizontal="right"/>
    </xf>
    <xf numFmtId="8" fontId="3" fillId="0" borderId="10" xfId="0" applyNumberFormat="1" applyFont="1" applyBorder="1" applyAlignment="1">
      <alignment horizontal="left"/>
    </xf>
    <xf numFmtId="8" fontId="3" fillId="0" borderId="10" xfId="0" applyNumberFormat="1" applyFont="1" applyBorder="1" applyAlignment="1">
      <alignment horizontal="center"/>
    </xf>
    <xf numFmtId="37" fontId="3" fillId="0" borderId="10" xfId="0" applyNumberFormat="1" applyFont="1" applyBorder="1">
      <alignment vertical="top"/>
    </xf>
    <xf numFmtId="37" fontId="3" fillId="0" borderId="10" xfId="1" applyNumberFormat="1" applyFont="1" applyBorder="1"/>
    <xf numFmtId="38" fontId="3" fillId="0" borderId="10" xfId="1" applyNumberFormat="1" applyFont="1" applyBorder="1"/>
    <xf numFmtId="37" fontId="3" fillId="4" borderId="10" xfId="0" applyNumberFormat="1" applyFont="1" applyFill="1" applyBorder="1">
      <alignment vertical="top"/>
    </xf>
    <xf numFmtId="0" fontId="3" fillId="4" borderId="10" xfId="0" applyFont="1" applyFill="1" applyBorder="1" applyAlignment="1"/>
    <xf numFmtId="8" fontId="3" fillId="0" borderId="10" xfId="0" applyNumberFormat="1" applyFont="1" applyBorder="1" applyAlignment="1">
      <alignment horizontal="left" wrapText="1"/>
    </xf>
    <xf numFmtId="0" fontId="3" fillId="4" borderId="10" xfId="0" applyFont="1" applyFill="1" applyBorder="1" applyAlignment="1">
      <alignment horizontal="left"/>
    </xf>
    <xf numFmtId="37" fontId="3" fillId="0" borderId="10" xfId="1" applyNumberFormat="1" applyFont="1" applyBorder="1" applyAlignment="1">
      <alignment horizontal="right"/>
    </xf>
    <xf numFmtId="37" fontId="3" fillId="4" borderId="10" xfId="1" applyNumberFormat="1" applyFont="1" applyFill="1" applyBorder="1" applyAlignment="1">
      <alignment horizontal="right"/>
    </xf>
    <xf numFmtId="37" fontId="3" fillId="0" borderId="9" xfId="0" applyNumberFormat="1" applyFont="1" applyBorder="1">
      <alignment vertical="top"/>
    </xf>
    <xf numFmtId="8" fontId="3" fillId="0" borderId="10" xfId="0" applyNumberFormat="1" applyFont="1" applyFill="1" applyBorder="1" applyAlignment="1">
      <alignment horizontal="center"/>
    </xf>
    <xf numFmtId="0" fontId="3" fillId="4" borderId="8" xfId="0" applyFont="1" applyFill="1" applyBorder="1" applyAlignment="1"/>
    <xf numFmtId="0" fontId="3" fillId="4" borderId="10" xfId="0" applyFont="1" applyFill="1" applyBorder="1" applyAlignment="1">
      <alignment horizontal="center"/>
    </xf>
    <xf numFmtId="164" fontId="3" fillId="4" borderId="13" xfId="0" applyNumberFormat="1" applyFont="1" applyFill="1" applyBorder="1" applyAlignment="1">
      <alignment horizontal="right"/>
    </xf>
    <xf numFmtId="0" fontId="3" fillId="0" borderId="15" xfId="0" applyFont="1" applyBorder="1" applyAlignment="1">
      <alignment horizontal="left"/>
    </xf>
    <xf numFmtId="0" fontId="3" fillId="0" borderId="14" xfId="0" applyFont="1" applyBorder="1" applyAlignment="1">
      <alignment horizontal="left"/>
    </xf>
    <xf numFmtId="37" fontId="3" fillId="0" borderId="14" xfId="0" applyNumberFormat="1" applyFont="1" applyBorder="1">
      <alignment vertical="top"/>
    </xf>
    <xf numFmtId="0" fontId="3" fillId="0" borderId="14" xfId="0" applyFont="1" applyBorder="1" applyAlignment="1">
      <alignment horizontal="center"/>
    </xf>
    <xf numFmtId="164" fontId="3" fillId="0" borderId="16" xfId="0" applyNumberFormat="1" applyFont="1" applyBorder="1" applyAlignment="1">
      <alignment horizontal="right"/>
    </xf>
    <xf numFmtId="0" fontId="5" fillId="0" borderId="0" xfId="0" applyFont="1" applyAlignment="1">
      <alignment wrapText="1"/>
    </xf>
    <xf numFmtId="0" fontId="3" fillId="0" borderId="0" xfId="0" applyFont="1" applyAlignment="1"/>
    <xf numFmtId="37" fontId="3" fillId="0" borderId="9" xfId="1" applyNumberFormat="1" applyFont="1" applyBorder="1"/>
    <xf numFmtId="164" fontId="3" fillId="0" borderId="12" xfId="0" applyNumberFormat="1" applyFont="1" applyBorder="1" applyAlignment="1"/>
    <xf numFmtId="0" fontId="3" fillId="0" borderId="14" xfId="0" applyFont="1" applyBorder="1" applyAlignment="1"/>
    <xf numFmtId="37" fontId="3" fillId="0" borderId="14" xfId="0" applyNumberFormat="1" applyFont="1" applyBorder="1" applyAlignment="1">
      <alignment horizontal="right"/>
    </xf>
  </cellXfs>
  <cellStyles count="16">
    <cellStyle name="Currency" xfId="1" builtinId="4"/>
    <cellStyle name="Currency 2" xfId="15"/>
    <cellStyle name="Date" xfId="2"/>
    <cellStyle name="F2" xfId="3"/>
    <cellStyle name="F3" xfId="4"/>
    <cellStyle name="F4" xfId="5"/>
    <cellStyle name="F5" xfId="6"/>
    <cellStyle name="F6" xfId="7"/>
    <cellStyle name="F7" xfId="8"/>
    <cellStyle name="F8" xfId="9"/>
    <cellStyle name="Fixed" xfId="10"/>
    <cellStyle name="HEADING1" xfId="11"/>
    <cellStyle name="HEADING2" xfId="12"/>
    <cellStyle name="Normal" xfId="0" builtinId="0"/>
    <cellStyle name="Normal 2" xfId="14"/>
    <cellStyle name="Total" xfId="13" builtinId="2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HARED/Judgments%20&amp;%20Settlements_0931%20-%20Administration/Pat%20Ryan/temp%20files/tort%20tem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dept_list"/>
      <sheetName val="E"/>
      <sheetName val="F"/>
      <sheetName val="G"/>
      <sheetName val="H"/>
      <sheetName val="I"/>
      <sheetName val="J"/>
      <sheetName val="K"/>
      <sheetName val="L"/>
      <sheetName val="M"/>
      <sheetName val="N"/>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84"/>
  <sheetViews>
    <sheetView showGridLines="0" tabSelected="1" zoomScale="75" zoomScaleNormal="75" workbookViewId="0">
      <selection sqref="A1:B1"/>
    </sheetView>
  </sheetViews>
  <sheetFormatPr defaultRowHeight="15" x14ac:dyDescent="0.25"/>
  <cols>
    <col min="1" max="1" width="17.08984375" customWidth="1"/>
    <col min="2" max="2" width="75" customWidth="1"/>
    <col min="3" max="4" width="12.90625" style="9" customWidth="1"/>
    <col min="5" max="5" width="45.36328125" customWidth="1"/>
    <col min="6" max="6" width="25.90625" style="6" customWidth="1"/>
    <col min="7" max="7" width="21.90625" style="6" customWidth="1"/>
    <col min="8" max="8" width="21" style="6" customWidth="1"/>
  </cols>
  <sheetData>
    <row r="1" spans="1:8" ht="15.6" x14ac:dyDescent="0.3">
      <c r="A1" s="60" t="s">
        <v>4</v>
      </c>
      <c r="B1" s="60"/>
      <c r="C1" s="13" t="s">
        <v>5</v>
      </c>
      <c r="D1" s="13"/>
      <c r="H1" s="14"/>
    </row>
    <row r="2" spans="1:8" ht="15.6" x14ac:dyDescent="0.3">
      <c r="A2" s="60" t="s">
        <v>41</v>
      </c>
      <c r="B2" s="60"/>
      <c r="C2" s="13"/>
      <c r="D2" s="13"/>
      <c r="H2" s="14"/>
    </row>
    <row r="3" spans="1:8" ht="15.6" x14ac:dyDescent="0.3">
      <c r="A3" s="60" t="s">
        <v>1926</v>
      </c>
      <c r="B3" s="60"/>
      <c r="C3" s="13"/>
      <c r="D3" s="13"/>
      <c r="H3" s="14" t="s">
        <v>5</v>
      </c>
    </row>
    <row r="4" spans="1:8" ht="15.75" customHeight="1" x14ac:dyDescent="0.3">
      <c r="A4" s="12" t="s">
        <v>42</v>
      </c>
      <c r="B4" s="12"/>
      <c r="C4" s="13" t="s">
        <v>5</v>
      </c>
      <c r="D4" s="13"/>
      <c r="H4" s="14"/>
    </row>
    <row r="5" spans="1:8" ht="15.6" thickBot="1" x14ac:dyDescent="0.3"/>
    <row r="6" spans="1:8" ht="76.5" customHeight="1" thickTop="1" thickBot="1" x14ac:dyDescent="0.35">
      <c r="A6" s="22" t="s">
        <v>1</v>
      </c>
      <c r="B6" s="22" t="s">
        <v>0</v>
      </c>
      <c r="C6" s="23" t="s">
        <v>7</v>
      </c>
      <c r="D6" s="23" t="s">
        <v>8</v>
      </c>
      <c r="E6" s="22" t="s">
        <v>6</v>
      </c>
      <c r="F6" s="22" t="s">
        <v>9</v>
      </c>
      <c r="G6" s="22" t="s">
        <v>12</v>
      </c>
      <c r="H6" s="24" t="s">
        <v>2</v>
      </c>
    </row>
    <row r="7" spans="1:8" ht="16.2" thickTop="1" x14ac:dyDescent="0.3">
      <c r="A7" s="30" t="s">
        <v>43</v>
      </c>
      <c r="B7" s="31" t="s">
        <v>21</v>
      </c>
      <c r="C7" s="61">
        <v>0</v>
      </c>
      <c r="D7" s="49">
        <v>200000</v>
      </c>
      <c r="E7" s="31" t="s">
        <v>44</v>
      </c>
      <c r="F7" s="25" t="s">
        <v>39</v>
      </c>
      <c r="G7" s="25" t="s">
        <v>19</v>
      </c>
      <c r="H7" s="62">
        <v>41641</v>
      </c>
    </row>
    <row r="8" spans="1:8" ht="15.6" x14ac:dyDescent="0.3">
      <c r="A8" s="32" t="s">
        <v>45</v>
      </c>
      <c r="B8" s="33" t="s">
        <v>46</v>
      </c>
      <c r="C8" s="41">
        <v>15000</v>
      </c>
      <c r="D8" s="40">
        <v>0</v>
      </c>
      <c r="E8" s="33" t="s">
        <v>549</v>
      </c>
      <c r="F8" s="34" t="s">
        <v>15</v>
      </c>
      <c r="G8" s="34" t="s">
        <v>16</v>
      </c>
      <c r="H8" s="28">
        <v>41641</v>
      </c>
    </row>
    <row r="9" spans="1:8" ht="15.6" x14ac:dyDescent="0.3">
      <c r="A9" s="32" t="s">
        <v>1082</v>
      </c>
      <c r="B9" s="33" t="s">
        <v>47</v>
      </c>
      <c r="C9" s="41">
        <v>9000</v>
      </c>
      <c r="D9" s="40">
        <v>0</v>
      </c>
      <c r="E9" s="33" t="s">
        <v>18</v>
      </c>
      <c r="F9" s="34" t="s">
        <v>15</v>
      </c>
      <c r="G9" s="34" t="s">
        <v>16</v>
      </c>
      <c r="H9" s="28">
        <v>41641</v>
      </c>
    </row>
    <row r="10" spans="1:8" ht="15.6" x14ac:dyDescent="0.3">
      <c r="A10" s="32" t="s">
        <v>48</v>
      </c>
      <c r="B10" s="33" t="s">
        <v>49</v>
      </c>
      <c r="C10" s="41">
        <v>8700</v>
      </c>
      <c r="D10" s="40">
        <v>0</v>
      </c>
      <c r="E10" s="33" t="s">
        <v>50</v>
      </c>
      <c r="F10" s="34" t="s">
        <v>39</v>
      </c>
      <c r="G10" s="34" t="s">
        <v>16</v>
      </c>
      <c r="H10" s="28">
        <v>41641</v>
      </c>
    </row>
    <row r="11" spans="1:8" ht="15.6" x14ac:dyDescent="0.3">
      <c r="A11" s="32" t="s">
        <v>51</v>
      </c>
      <c r="B11" s="33" t="s">
        <v>52</v>
      </c>
      <c r="C11" s="41">
        <v>1000000</v>
      </c>
      <c r="D11" s="40">
        <v>0</v>
      </c>
      <c r="E11" s="33" t="s">
        <v>53</v>
      </c>
      <c r="F11" s="34" t="s">
        <v>15</v>
      </c>
      <c r="G11" s="34" t="s">
        <v>19</v>
      </c>
      <c r="H11" s="28">
        <v>41641</v>
      </c>
    </row>
    <row r="12" spans="1:8" ht="15.6" x14ac:dyDescent="0.3">
      <c r="A12" s="32" t="s">
        <v>54</v>
      </c>
      <c r="B12" s="33" t="s">
        <v>55</v>
      </c>
      <c r="C12" s="42">
        <v>32000</v>
      </c>
      <c r="D12" s="40">
        <v>0</v>
      </c>
      <c r="E12" s="36" t="s">
        <v>1083</v>
      </c>
      <c r="F12" s="34" t="s">
        <v>39</v>
      </c>
      <c r="G12" s="34" t="s">
        <v>16</v>
      </c>
      <c r="H12" s="28">
        <v>41641</v>
      </c>
    </row>
    <row r="13" spans="1:8" ht="15.6" x14ac:dyDescent="0.3">
      <c r="A13" s="32" t="s">
        <v>56</v>
      </c>
      <c r="B13" s="36" t="s">
        <v>57</v>
      </c>
      <c r="C13" s="47">
        <v>75000</v>
      </c>
      <c r="D13" s="40">
        <v>0</v>
      </c>
      <c r="E13" s="36" t="s">
        <v>18</v>
      </c>
      <c r="F13" s="34" t="s">
        <v>15</v>
      </c>
      <c r="G13" s="34" t="s">
        <v>16</v>
      </c>
      <c r="H13" s="27">
        <v>41641</v>
      </c>
    </row>
    <row r="14" spans="1:8" ht="15.6" x14ac:dyDescent="0.3">
      <c r="A14" s="26" t="s">
        <v>61</v>
      </c>
      <c r="B14" s="36" t="s">
        <v>62</v>
      </c>
      <c r="C14" s="37">
        <v>5888.18</v>
      </c>
      <c r="D14" s="40">
        <v>0</v>
      </c>
      <c r="E14" s="38" t="s">
        <v>1920</v>
      </c>
      <c r="F14" s="34" t="s">
        <v>15</v>
      </c>
      <c r="G14" s="34" t="s">
        <v>16</v>
      </c>
      <c r="H14" s="27">
        <v>41641</v>
      </c>
    </row>
    <row r="15" spans="1:8" ht="15.6" x14ac:dyDescent="0.3">
      <c r="A15" s="32" t="s">
        <v>63</v>
      </c>
      <c r="B15" s="33" t="s">
        <v>64</v>
      </c>
      <c r="C15" s="42">
        <v>1105.6600000000001</v>
      </c>
      <c r="D15" s="40">
        <v>0</v>
      </c>
      <c r="E15" s="36" t="s">
        <v>65</v>
      </c>
      <c r="F15" s="34" t="s">
        <v>14</v>
      </c>
      <c r="G15" s="34" t="s">
        <v>16</v>
      </c>
      <c r="H15" s="28">
        <v>41641</v>
      </c>
    </row>
    <row r="16" spans="1:8" ht="15.6" x14ac:dyDescent="0.3">
      <c r="A16" s="26" t="s">
        <v>58</v>
      </c>
      <c r="B16" s="33" t="s">
        <v>59</v>
      </c>
      <c r="C16" s="37">
        <v>1459</v>
      </c>
      <c r="D16" s="40">
        <v>0</v>
      </c>
      <c r="E16" s="36" t="s">
        <v>1920</v>
      </c>
      <c r="F16" s="34" t="s">
        <v>15</v>
      </c>
      <c r="G16" s="34" t="s">
        <v>16</v>
      </c>
      <c r="H16" s="27">
        <v>41641</v>
      </c>
    </row>
    <row r="17" spans="1:8" ht="15.6" x14ac:dyDescent="0.3">
      <c r="A17" s="32" t="s">
        <v>70</v>
      </c>
      <c r="B17" s="33" t="s">
        <v>71</v>
      </c>
      <c r="C17" s="41">
        <v>100000</v>
      </c>
      <c r="D17" s="40">
        <v>0</v>
      </c>
      <c r="E17" s="33" t="s">
        <v>415</v>
      </c>
      <c r="F17" s="34" t="s">
        <v>15</v>
      </c>
      <c r="G17" s="34" t="s">
        <v>16</v>
      </c>
      <c r="H17" s="28">
        <v>41647</v>
      </c>
    </row>
    <row r="18" spans="1:8" ht="15.6" x14ac:dyDescent="0.3">
      <c r="A18" s="32" t="s">
        <v>1084</v>
      </c>
      <c r="B18" s="33" t="s">
        <v>75</v>
      </c>
      <c r="C18" s="41">
        <v>10000</v>
      </c>
      <c r="D18" s="40">
        <v>0</v>
      </c>
      <c r="E18" s="33" t="s">
        <v>18</v>
      </c>
      <c r="F18" s="34" t="s">
        <v>15</v>
      </c>
      <c r="G18" s="34" t="s">
        <v>16</v>
      </c>
      <c r="H18" s="28">
        <v>41647</v>
      </c>
    </row>
    <row r="19" spans="1:8" ht="15.6" x14ac:dyDescent="0.3">
      <c r="A19" s="32" t="s">
        <v>72</v>
      </c>
      <c r="B19" s="33" t="s">
        <v>73</v>
      </c>
      <c r="C19" s="41">
        <v>75000</v>
      </c>
      <c r="D19" s="40">
        <v>0</v>
      </c>
      <c r="E19" s="33" t="s">
        <v>74</v>
      </c>
      <c r="F19" s="34" t="s">
        <v>15</v>
      </c>
      <c r="G19" s="34" t="s">
        <v>16</v>
      </c>
      <c r="H19" s="28">
        <v>41647</v>
      </c>
    </row>
    <row r="20" spans="1:8" ht="15.6" x14ac:dyDescent="0.3">
      <c r="A20" s="32" t="s">
        <v>76</v>
      </c>
      <c r="B20" s="33" t="s">
        <v>77</v>
      </c>
      <c r="C20" s="37">
        <v>14017.15</v>
      </c>
      <c r="D20" s="40">
        <v>0</v>
      </c>
      <c r="E20" s="38" t="s">
        <v>78</v>
      </c>
      <c r="F20" s="34" t="s">
        <v>39</v>
      </c>
      <c r="G20" s="34" t="s">
        <v>16</v>
      </c>
      <c r="H20" s="27">
        <v>41647</v>
      </c>
    </row>
    <row r="21" spans="1:8" ht="15.6" x14ac:dyDescent="0.3">
      <c r="A21" s="32" t="s">
        <v>81</v>
      </c>
      <c r="B21" s="33" t="s">
        <v>82</v>
      </c>
      <c r="C21" s="42">
        <v>2011.97</v>
      </c>
      <c r="D21" s="40">
        <v>0</v>
      </c>
      <c r="E21" s="36" t="s">
        <v>1920</v>
      </c>
      <c r="F21" s="34" t="s">
        <v>15</v>
      </c>
      <c r="G21" s="34" t="s">
        <v>16</v>
      </c>
      <c r="H21" s="28">
        <v>41647</v>
      </c>
    </row>
    <row r="22" spans="1:8" ht="15.6" x14ac:dyDescent="0.3">
      <c r="A22" s="32" t="s">
        <v>83</v>
      </c>
      <c r="B22" s="33" t="s">
        <v>84</v>
      </c>
      <c r="C22" s="42">
        <v>2800</v>
      </c>
      <c r="D22" s="40">
        <v>0</v>
      </c>
      <c r="E22" s="38" t="s">
        <v>1920</v>
      </c>
      <c r="F22" s="34" t="s">
        <v>15</v>
      </c>
      <c r="G22" s="34" t="s">
        <v>16</v>
      </c>
      <c r="H22" s="28">
        <v>41647</v>
      </c>
    </row>
    <row r="23" spans="1:8" ht="15.6" x14ac:dyDescent="0.3">
      <c r="A23" s="32" t="s">
        <v>79</v>
      </c>
      <c r="B23" s="36" t="s">
        <v>80</v>
      </c>
      <c r="C23" s="47">
        <v>1000</v>
      </c>
      <c r="D23" s="40">
        <v>0</v>
      </c>
      <c r="E23" s="38" t="s">
        <v>1920</v>
      </c>
      <c r="F23" s="34" t="s">
        <v>15</v>
      </c>
      <c r="G23" s="34" t="s">
        <v>16</v>
      </c>
      <c r="H23" s="27">
        <v>41647</v>
      </c>
    </row>
    <row r="24" spans="1:8" ht="15.6" x14ac:dyDescent="0.3">
      <c r="A24" s="32" t="s">
        <v>87</v>
      </c>
      <c r="B24" s="36" t="s">
        <v>88</v>
      </c>
      <c r="C24" s="47">
        <v>9000</v>
      </c>
      <c r="D24" s="40">
        <v>0</v>
      </c>
      <c r="E24" s="36" t="s">
        <v>1920</v>
      </c>
      <c r="F24" s="34" t="s">
        <v>15</v>
      </c>
      <c r="G24" s="34" t="s">
        <v>19</v>
      </c>
      <c r="H24" s="27">
        <v>41647</v>
      </c>
    </row>
    <row r="25" spans="1:8" ht="15.6" x14ac:dyDescent="0.3">
      <c r="A25" s="26" t="s">
        <v>85</v>
      </c>
      <c r="B25" s="33" t="s">
        <v>86</v>
      </c>
      <c r="C25" s="37">
        <v>3000</v>
      </c>
      <c r="D25" s="40">
        <v>0</v>
      </c>
      <c r="E25" s="36" t="s">
        <v>33</v>
      </c>
      <c r="F25" s="34" t="s">
        <v>13</v>
      </c>
      <c r="G25" s="34" t="s">
        <v>16</v>
      </c>
      <c r="H25" s="27">
        <v>41647</v>
      </c>
    </row>
    <row r="26" spans="1:8" ht="15.6" x14ac:dyDescent="0.3">
      <c r="A26" s="17" t="s">
        <v>66</v>
      </c>
      <c r="B26" s="18" t="s">
        <v>67</v>
      </c>
      <c r="C26" s="19">
        <v>2800</v>
      </c>
      <c r="D26" s="40">
        <v>0</v>
      </c>
      <c r="E26" s="20" t="s">
        <v>30</v>
      </c>
      <c r="F26" s="50" t="s">
        <v>39</v>
      </c>
      <c r="G26" s="34" t="s">
        <v>16</v>
      </c>
      <c r="H26" s="21">
        <v>41647</v>
      </c>
    </row>
    <row r="27" spans="1:8" ht="15.6" x14ac:dyDescent="0.3">
      <c r="A27" s="17" t="s">
        <v>68</v>
      </c>
      <c r="B27" s="18" t="s">
        <v>69</v>
      </c>
      <c r="C27" s="19">
        <v>3000</v>
      </c>
      <c r="D27" s="40">
        <v>0</v>
      </c>
      <c r="E27" s="20" t="s">
        <v>30</v>
      </c>
      <c r="F27" s="50" t="s">
        <v>39</v>
      </c>
      <c r="G27" s="34" t="s">
        <v>16</v>
      </c>
      <c r="H27" s="21">
        <v>41647</v>
      </c>
    </row>
    <row r="28" spans="1:8" ht="15.6" x14ac:dyDescent="0.3">
      <c r="A28" s="17" t="s">
        <v>89</v>
      </c>
      <c r="B28" s="18" t="s">
        <v>90</v>
      </c>
      <c r="C28" s="19">
        <v>2500</v>
      </c>
      <c r="D28" s="40">
        <v>0</v>
      </c>
      <c r="E28" s="20" t="s">
        <v>24</v>
      </c>
      <c r="F28" s="50" t="s">
        <v>13</v>
      </c>
      <c r="G28" s="34" t="s">
        <v>16</v>
      </c>
      <c r="H28" s="21">
        <v>41648</v>
      </c>
    </row>
    <row r="29" spans="1:8" ht="15.6" x14ac:dyDescent="0.3">
      <c r="A29" s="17" t="s">
        <v>91</v>
      </c>
      <c r="B29" s="18" t="s">
        <v>92</v>
      </c>
      <c r="C29" s="19">
        <v>479</v>
      </c>
      <c r="D29" s="40">
        <v>0</v>
      </c>
      <c r="E29" s="20" t="s">
        <v>93</v>
      </c>
      <c r="F29" s="50" t="s">
        <v>14</v>
      </c>
      <c r="G29" s="34" t="s">
        <v>16</v>
      </c>
      <c r="H29" s="21">
        <v>41648</v>
      </c>
    </row>
    <row r="30" spans="1:8" ht="15.6" x14ac:dyDescent="0.3">
      <c r="A30" s="17" t="s">
        <v>94</v>
      </c>
      <c r="B30" s="18" t="s">
        <v>95</v>
      </c>
      <c r="C30" s="19">
        <v>3316.76</v>
      </c>
      <c r="D30" s="40">
        <v>0</v>
      </c>
      <c r="E30" s="20" t="s">
        <v>32</v>
      </c>
      <c r="F30" s="50" t="s">
        <v>15</v>
      </c>
      <c r="G30" s="34" t="s">
        <v>16</v>
      </c>
      <c r="H30" s="21">
        <v>41648</v>
      </c>
    </row>
    <row r="31" spans="1:8" ht="15.6" x14ac:dyDescent="0.3">
      <c r="A31" s="17" t="s">
        <v>96</v>
      </c>
      <c r="B31" s="18" t="s">
        <v>97</v>
      </c>
      <c r="C31" s="19">
        <v>2805.82</v>
      </c>
      <c r="D31" s="40">
        <v>0</v>
      </c>
      <c r="E31" s="20" t="s">
        <v>29</v>
      </c>
      <c r="F31" s="50" t="s">
        <v>13</v>
      </c>
      <c r="G31" s="34" t="s">
        <v>16</v>
      </c>
      <c r="H31" s="21">
        <v>41648</v>
      </c>
    </row>
    <row r="32" spans="1:8" ht="15.6" x14ac:dyDescent="0.3">
      <c r="A32" s="17" t="s">
        <v>98</v>
      </c>
      <c r="B32" s="18" t="s">
        <v>99</v>
      </c>
      <c r="C32" s="19">
        <v>4040.82</v>
      </c>
      <c r="D32" s="40">
        <v>0</v>
      </c>
      <c r="E32" s="20" t="s">
        <v>32</v>
      </c>
      <c r="F32" s="50" t="s">
        <v>15</v>
      </c>
      <c r="G32" s="34" t="s">
        <v>16</v>
      </c>
      <c r="H32" s="21">
        <v>41648</v>
      </c>
    </row>
    <row r="33" spans="1:8" ht="15.6" x14ac:dyDescent="0.3">
      <c r="A33" s="17" t="s">
        <v>100</v>
      </c>
      <c r="B33" s="18" t="s">
        <v>101</v>
      </c>
      <c r="C33" s="19">
        <v>4951.43</v>
      </c>
      <c r="D33" s="40">
        <v>0</v>
      </c>
      <c r="E33" s="20" t="s">
        <v>32</v>
      </c>
      <c r="F33" s="50" t="s">
        <v>15</v>
      </c>
      <c r="G33" s="34" t="s">
        <v>16</v>
      </c>
      <c r="H33" s="21">
        <v>41648</v>
      </c>
    </row>
    <row r="34" spans="1:8" ht="15.6" x14ac:dyDescent="0.3">
      <c r="A34" s="17" t="s">
        <v>102</v>
      </c>
      <c r="B34" s="18" t="s">
        <v>103</v>
      </c>
      <c r="C34" s="19">
        <v>2204.2600000000002</v>
      </c>
      <c r="D34" s="40">
        <v>0</v>
      </c>
      <c r="E34" s="20" t="s">
        <v>24</v>
      </c>
      <c r="F34" s="50" t="s">
        <v>13</v>
      </c>
      <c r="G34" s="34" t="s">
        <v>16</v>
      </c>
      <c r="H34" s="21">
        <v>41648</v>
      </c>
    </row>
    <row r="35" spans="1:8" ht="15.6" x14ac:dyDescent="0.3">
      <c r="A35" s="17" t="s">
        <v>104</v>
      </c>
      <c r="B35" s="18" t="s">
        <v>105</v>
      </c>
      <c r="C35" s="19">
        <v>1180.3399999999999</v>
      </c>
      <c r="D35" s="40">
        <v>0</v>
      </c>
      <c r="E35" s="20" t="s">
        <v>32</v>
      </c>
      <c r="F35" s="50" t="s">
        <v>15</v>
      </c>
      <c r="G35" s="34" t="s">
        <v>16</v>
      </c>
      <c r="H35" s="21">
        <v>41648</v>
      </c>
    </row>
    <row r="36" spans="1:8" ht="15.6" x14ac:dyDescent="0.3">
      <c r="A36" s="17" t="s">
        <v>106</v>
      </c>
      <c r="B36" s="18" t="s">
        <v>107</v>
      </c>
      <c r="C36" s="19">
        <v>3500</v>
      </c>
      <c r="D36" s="40">
        <v>0</v>
      </c>
      <c r="E36" s="20" t="s">
        <v>24</v>
      </c>
      <c r="F36" s="50" t="s">
        <v>13</v>
      </c>
      <c r="G36" s="34" t="s">
        <v>16</v>
      </c>
      <c r="H36" s="21">
        <v>41648</v>
      </c>
    </row>
    <row r="37" spans="1:8" ht="15.6" x14ac:dyDescent="0.3">
      <c r="A37" s="17" t="s">
        <v>108</v>
      </c>
      <c r="B37" s="18" t="s">
        <v>109</v>
      </c>
      <c r="C37" s="19">
        <v>3063.45</v>
      </c>
      <c r="D37" s="40">
        <v>0</v>
      </c>
      <c r="E37" s="20" t="s">
        <v>26</v>
      </c>
      <c r="F37" s="50" t="s">
        <v>13</v>
      </c>
      <c r="G37" s="34" t="s">
        <v>16</v>
      </c>
      <c r="H37" s="21">
        <v>41648</v>
      </c>
    </row>
    <row r="38" spans="1:8" ht="15.6" x14ac:dyDescent="0.3">
      <c r="A38" s="17" t="s">
        <v>108</v>
      </c>
      <c r="B38" s="18" t="s">
        <v>110</v>
      </c>
      <c r="C38" s="19">
        <v>173.2</v>
      </c>
      <c r="D38" s="40">
        <v>0</v>
      </c>
      <c r="E38" s="20" t="s">
        <v>26</v>
      </c>
      <c r="F38" s="50" t="s">
        <v>13</v>
      </c>
      <c r="G38" s="34" t="s">
        <v>16</v>
      </c>
      <c r="H38" s="21">
        <v>41648</v>
      </c>
    </row>
    <row r="39" spans="1:8" ht="15.6" x14ac:dyDescent="0.3">
      <c r="A39" s="17" t="s">
        <v>111</v>
      </c>
      <c r="B39" s="18" t="s">
        <v>112</v>
      </c>
      <c r="C39" s="19">
        <v>1101.07</v>
      </c>
      <c r="D39" s="40">
        <v>0</v>
      </c>
      <c r="E39" s="20" t="s">
        <v>26</v>
      </c>
      <c r="F39" s="50" t="s">
        <v>13</v>
      </c>
      <c r="G39" s="34" t="s">
        <v>16</v>
      </c>
      <c r="H39" s="21">
        <v>41648</v>
      </c>
    </row>
    <row r="40" spans="1:8" ht="15.6" x14ac:dyDescent="0.3">
      <c r="A40" s="17" t="s">
        <v>113</v>
      </c>
      <c r="B40" s="18" t="s">
        <v>114</v>
      </c>
      <c r="C40" s="19">
        <v>4563.8599999999997</v>
      </c>
      <c r="D40" s="40">
        <v>0</v>
      </c>
      <c r="E40" s="20" t="s">
        <v>32</v>
      </c>
      <c r="F40" s="50" t="s">
        <v>15</v>
      </c>
      <c r="G40" s="34" t="s">
        <v>16</v>
      </c>
      <c r="H40" s="21">
        <v>41648</v>
      </c>
    </row>
    <row r="41" spans="1:8" ht="15.6" x14ac:dyDescent="0.3">
      <c r="A41" s="17" t="s">
        <v>115</v>
      </c>
      <c r="B41" s="18" t="s">
        <v>116</v>
      </c>
      <c r="C41" s="19">
        <v>3463.1</v>
      </c>
      <c r="D41" s="40">
        <v>0</v>
      </c>
      <c r="E41" s="20" t="s">
        <v>28</v>
      </c>
      <c r="F41" s="50" t="s">
        <v>31</v>
      </c>
      <c r="G41" s="34" t="s">
        <v>16</v>
      </c>
      <c r="H41" s="21">
        <v>41648</v>
      </c>
    </row>
    <row r="42" spans="1:8" ht="15.6" x14ac:dyDescent="0.3">
      <c r="A42" s="17" t="s">
        <v>117</v>
      </c>
      <c r="B42" s="18" t="s">
        <v>118</v>
      </c>
      <c r="C42" s="19">
        <v>5339.87</v>
      </c>
      <c r="D42" s="40">
        <v>0</v>
      </c>
      <c r="E42" s="20" t="s">
        <v>32</v>
      </c>
      <c r="F42" s="50" t="s">
        <v>15</v>
      </c>
      <c r="G42" s="34" t="s">
        <v>16</v>
      </c>
      <c r="H42" s="21">
        <v>41648</v>
      </c>
    </row>
    <row r="43" spans="1:8" ht="15.6" x14ac:dyDescent="0.3">
      <c r="A43" s="17" t="s">
        <v>119</v>
      </c>
      <c r="B43" s="18" t="s">
        <v>120</v>
      </c>
      <c r="C43" s="19">
        <v>1327.83</v>
      </c>
      <c r="D43" s="40">
        <v>0</v>
      </c>
      <c r="E43" s="20" t="s">
        <v>32</v>
      </c>
      <c r="F43" s="50" t="s">
        <v>15</v>
      </c>
      <c r="G43" s="34" t="s">
        <v>16</v>
      </c>
      <c r="H43" s="21">
        <v>41648</v>
      </c>
    </row>
    <row r="44" spans="1:8" ht="15.6" x14ac:dyDescent="0.3">
      <c r="A44" s="17" t="s">
        <v>121</v>
      </c>
      <c r="B44" s="18" t="s">
        <v>122</v>
      </c>
      <c r="C44" s="19">
        <v>932.78</v>
      </c>
      <c r="D44" s="40">
        <v>0</v>
      </c>
      <c r="E44" s="20" t="s">
        <v>32</v>
      </c>
      <c r="F44" s="50" t="s">
        <v>15</v>
      </c>
      <c r="G44" s="34" t="s">
        <v>16</v>
      </c>
      <c r="H44" s="21">
        <v>41648</v>
      </c>
    </row>
    <row r="45" spans="1:8" ht="15.6" x14ac:dyDescent="0.3">
      <c r="A45" s="17" t="s">
        <v>123</v>
      </c>
      <c r="B45" s="18" t="s">
        <v>124</v>
      </c>
      <c r="C45" s="19">
        <v>4947.47</v>
      </c>
      <c r="D45" s="40">
        <v>0</v>
      </c>
      <c r="E45" s="20" t="s">
        <v>32</v>
      </c>
      <c r="F45" s="50" t="s">
        <v>15</v>
      </c>
      <c r="G45" s="34" t="s">
        <v>16</v>
      </c>
      <c r="H45" s="21">
        <v>41648</v>
      </c>
    </row>
    <row r="46" spans="1:8" ht="15.6" x14ac:dyDescent="0.3">
      <c r="A46" s="17" t="s">
        <v>125</v>
      </c>
      <c r="B46" s="18" t="s">
        <v>126</v>
      </c>
      <c r="C46" s="19">
        <v>4997.43</v>
      </c>
      <c r="D46" s="40">
        <v>0</v>
      </c>
      <c r="E46" s="20" t="s">
        <v>32</v>
      </c>
      <c r="F46" s="50" t="s">
        <v>15</v>
      </c>
      <c r="G46" s="34" t="s">
        <v>16</v>
      </c>
      <c r="H46" s="21">
        <v>41648</v>
      </c>
    </row>
    <row r="47" spans="1:8" ht="15.6" x14ac:dyDescent="0.3">
      <c r="A47" s="17" t="s">
        <v>127</v>
      </c>
      <c r="B47" s="18" t="s">
        <v>128</v>
      </c>
      <c r="C47" s="19">
        <v>1170</v>
      </c>
      <c r="D47" s="40">
        <v>0</v>
      </c>
      <c r="E47" s="20" t="s">
        <v>32</v>
      </c>
      <c r="F47" s="50" t="s">
        <v>15</v>
      </c>
      <c r="G47" s="34" t="s">
        <v>16</v>
      </c>
      <c r="H47" s="21">
        <v>41648</v>
      </c>
    </row>
    <row r="48" spans="1:8" ht="15.6" x14ac:dyDescent="0.3">
      <c r="A48" s="17" t="s">
        <v>129</v>
      </c>
      <c r="B48" s="18" t="s">
        <v>130</v>
      </c>
      <c r="C48" s="19">
        <v>2324.25</v>
      </c>
      <c r="D48" s="40">
        <v>0</v>
      </c>
      <c r="E48" s="20" t="s">
        <v>32</v>
      </c>
      <c r="F48" s="50" t="s">
        <v>15</v>
      </c>
      <c r="G48" s="34" t="s">
        <v>16</v>
      </c>
      <c r="H48" s="21">
        <v>41649</v>
      </c>
    </row>
    <row r="49" spans="1:8" ht="15.6" x14ac:dyDescent="0.3">
      <c r="A49" s="17" t="s">
        <v>131</v>
      </c>
      <c r="B49" s="18" t="s">
        <v>132</v>
      </c>
      <c r="C49" s="19">
        <v>959.32</v>
      </c>
      <c r="D49" s="40">
        <v>0</v>
      </c>
      <c r="E49" s="20" t="s">
        <v>26</v>
      </c>
      <c r="F49" s="50" t="s">
        <v>39</v>
      </c>
      <c r="G49" s="34" t="s">
        <v>16</v>
      </c>
      <c r="H49" s="21">
        <v>41649</v>
      </c>
    </row>
    <row r="50" spans="1:8" ht="15.6" x14ac:dyDescent="0.3">
      <c r="A50" s="17" t="s">
        <v>133</v>
      </c>
      <c r="B50" s="18" t="s">
        <v>134</v>
      </c>
      <c r="C50" s="19">
        <v>882.97</v>
      </c>
      <c r="D50" s="40">
        <v>0</v>
      </c>
      <c r="E50" s="20" t="s">
        <v>28</v>
      </c>
      <c r="F50" s="50" t="s">
        <v>31</v>
      </c>
      <c r="G50" s="34" t="s">
        <v>16</v>
      </c>
      <c r="H50" s="21">
        <v>41649</v>
      </c>
    </row>
    <row r="51" spans="1:8" ht="15.6" x14ac:dyDescent="0.3">
      <c r="A51" s="17" t="s">
        <v>135</v>
      </c>
      <c r="B51" s="18" t="s">
        <v>136</v>
      </c>
      <c r="C51" s="19">
        <v>1791.72</v>
      </c>
      <c r="D51" s="40">
        <v>0</v>
      </c>
      <c r="E51" s="20" t="s">
        <v>26</v>
      </c>
      <c r="F51" s="50" t="s">
        <v>13</v>
      </c>
      <c r="G51" s="34" t="s">
        <v>16</v>
      </c>
      <c r="H51" s="21">
        <v>41649</v>
      </c>
    </row>
    <row r="52" spans="1:8" ht="15.6" x14ac:dyDescent="0.3">
      <c r="A52" s="17" t="s">
        <v>137</v>
      </c>
      <c r="B52" s="18" t="s">
        <v>138</v>
      </c>
      <c r="C52" s="19">
        <v>1860.05</v>
      </c>
      <c r="D52" s="40">
        <v>0</v>
      </c>
      <c r="E52" s="20" t="s">
        <v>32</v>
      </c>
      <c r="F52" s="50" t="s">
        <v>15</v>
      </c>
      <c r="G52" s="34" t="s">
        <v>16</v>
      </c>
      <c r="H52" s="21">
        <v>41649</v>
      </c>
    </row>
    <row r="53" spans="1:8" ht="15.6" x14ac:dyDescent="0.3">
      <c r="A53" s="17" t="s">
        <v>139</v>
      </c>
      <c r="B53" s="18" t="s">
        <v>140</v>
      </c>
      <c r="C53" s="19">
        <v>525.05999999999995</v>
      </c>
      <c r="D53" s="40">
        <v>0</v>
      </c>
      <c r="E53" s="20" t="s">
        <v>23</v>
      </c>
      <c r="F53" s="50" t="s">
        <v>15</v>
      </c>
      <c r="G53" s="34" t="s">
        <v>16</v>
      </c>
      <c r="H53" s="21">
        <v>41649</v>
      </c>
    </row>
    <row r="54" spans="1:8" ht="15.6" x14ac:dyDescent="0.3">
      <c r="A54" s="17" t="s">
        <v>141</v>
      </c>
      <c r="B54" s="18" t="s">
        <v>142</v>
      </c>
      <c r="C54" s="19">
        <v>811.35</v>
      </c>
      <c r="D54" s="40">
        <v>0</v>
      </c>
      <c r="E54" s="20" t="s">
        <v>27</v>
      </c>
      <c r="F54" s="50" t="s">
        <v>14</v>
      </c>
      <c r="G54" s="34" t="s">
        <v>16</v>
      </c>
      <c r="H54" s="21">
        <v>41649</v>
      </c>
    </row>
    <row r="55" spans="1:8" ht="15.6" x14ac:dyDescent="0.3">
      <c r="A55" s="17" t="s">
        <v>143</v>
      </c>
      <c r="B55" s="18" t="s">
        <v>144</v>
      </c>
      <c r="C55" s="19">
        <v>2121.71</v>
      </c>
      <c r="D55" s="40">
        <v>0</v>
      </c>
      <c r="E55" s="20" t="s">
        <v>27</v>
      </c>
      <c r="F55" s="50" t="s">
        <v>14</v>
      </c>
      <c r="G55" s="34" t="s">
        <v>16</v>
      </c>
      <c r="H55" s="21">
        <v>41652</v>
      </c>
    </row>
    <row r="56" spans="1:8" ht="15.6" x14ac:dyDescent="0.3">
      <c r="A56" s="32" t="s">
        <v>145</v>
      </c>
      <c r="B56" s="33" t="s">
        <v>146</v>
      </c>
      <c r="C56" s="41">
        <v>4500</v>
      </c>
      <c r="D56" s="40">
        <v>0</v>
      </c>
      <c r="E56" s="33" t="s">
        <v>549</v>
      </c>
      <c r="F56" s="34" t="s">
        <v>15</v>
      </c>
      <c r="G56" s="34" t="s">
        <v>16</v>
      </c>
      <c r="H56" s="28">
        <v>41653</v>
      </c>
    </row>
    <row r="57" spans="1:8" ht="15.6" x14ac:dyDescent="0.3">
      <c r="A57" s="32" t="s">
        <v>147</v>
      </c>
      <c r="B57" s="33" t="s">
        <v>148</v>
      </c>
      <c r="C57" s="41">
        <v>70000</v>
      </c>
      <c r="D57" s="40">
        <v>0</v>
      </c>
      <c r="E57" s="36" t="s">
        <v>1083</v>
      </c>
      <c r="F57" s="34" t="s">
        <v>39</v>
      </c>
      <c r="G57" s="34" t="s">
        <v>16</v>
      </c>
      <c r="H57" s="28">
        <v>41653</v>
      </c>
    </row>
    <row r="58" spans="1:8" ht="15.6" x14ac:dyDescent="0.3">
      <c r="A58" s="32" t="s">
        <v>149</v>
      </c>
      <c r="B58" s="33" t="s">
        <v>150</v>
      </c>
      <c r="C58" s="41">
        <v>20000</v>
      </c>
      <c r="D58" s="40">
        <v>0</v>
      </c>
      <c r="E58" s="33" t="s">
        <v>151</v>
      </c>
      <c r="F58" s="34" t="s">
        <v>31</v>
      </c>
      <c r="G58" s="34" t="s">
        <v>16</v>
      </c>
      <c r="H58" s="28">
        <v>41653</v>
      </c>
    </row>
    <row r="59" spans="1:8" ht="15.6" x14ac:dyDescent="0.3">
      <c r="A59" s="32" t="s">
        <v>152</v>
      </c>
      <c r="B59" s="33" t="s">
        <v>153</v>
      </c>
      <c r="C59" s="41">
        <v>0</v>
      </c>
      <c r="D59" s="40">
        <v>13558.5</v>
      </c>
      <c r="E59" s="36" t="s">
        <v>1085</v>
      </c>
      <c r="F59" s="34" t="s">
        <v>31</v>
      </c>
      <c r="G59" s="34" t="s">
        <v>16</v>
      </c>
      <c r="H59" s="28">
        <v>41653</v>
      </c>
    </row>
    <row r="60" spans="1:8" ht="15.6" x14ac:dyDescent="0.3">
      <c r="A60" s="32" t="s">
        <v>154</v>
      </c>
      <c r="B60" s="33" t="s">
        <v>155</v>
      </c>
      <c r="C60" s="41">
        <v>20001</v>
      </c>
      <c r="D60" s="40">
        <v>0</v>
      </c>
      <c r="E60" s="33" t="s">
        <v>18</v>
      </c>
      <c r="F60" s="34" t="s">
        <v>15</v>
      </c>
      <c r="G60" s="34" t="s">
        <v>20</v>
      </c>
      <c r="H60" s="28">
        <v>41653</v>
      </c>
    </row>
    <row r="61" spans="1:8" ht="15.6" x14ac:dyDescent="0.3">
      <c r="A61" s="32" t="s">
        <v>156</v>
      </c>
      <c r="B61" s="33" t="s">
        <v>157</v>
      </c>
      <c r="C61" s="42">
        <v>13500</v>
      </c>
      <c r="D61" s="40">
        <v>0</v>
      </c>
      <c r="E61" s="36" t="s">
        <v>50</v>
      </c>
      <c r="F61" s="34" t="s">
        <v>39</v>
      </c>
      <c r="G61" s="34" t="s">
        <v>16</v>
      </c>
      <c r="H61" s="28">
        <v>41653</v>
      </c>
    </row>
    <row r="62" spans="1:8" ht="15.6" x14ac:dyDescent="0.3">
      <c r="A62" s="32" t="s">
        <v>1927</v>
      </c>
      <c r="B62" s="33" t="s">
        <v>158</v>
      </c>
      <c r="C62" s="42">
        <v>71000</v>
      </c>
      <c r="D62" s="40">
        <v>0</v>
      </c>
      <c r="E62" s="36" t="s">
        <v>18</v>
      </c>
      <c r="F62" s="34" t="s">
        <v>15</v>
      </c>
      <c r="G62" s="34" t="s">
        <v>16</v>
      </c>
      <c r="H62" s="28">
        <v>41653</v>
      </c>
    </row>
    <row r="63" spans="1:8" ht="15.6" x14ac:dyDescent="0.3">
      <c r="A63" s="32" t="s">
        <v>159</v>
      </c>
      <c r="B63" s="36" t="s">
        <v>160</v>
      </c>
      <c r="C63" s="47">
        <v>20000</v>
      </c>
      <c r="D63" s="40">
        <v>0</v>
      </c>
      <c r="E63" s="36" t="s">
        <v>34</v>
      </c>
      <c r="F63" s="34" t="s">
        <v>15</v>
      </c>
      <c r="G63" s="34" t="s">
        <v>16</v>
      </c>
      <c r="H63" s="27">
        <v>41653</v>
      </c>
    </row>
    <row r="64" spans="1:8" ht="15.6" x14ac:dyDescent="0.3">
      <c r="A64" s="32" t="s">
        <v>161</v>
      </c>
      <c r="B64" s="33" t="s">
        <v>162</v>
      </c>
      <c r="C64" s="42">
        <v>763.59</v>
      </c>
      <c r="D64" s="40">
        <v>0</v>
      </c>
      <c r="E64" s="36" t="s">
        <v>1920</v>
      </c>
      <c r="F64" s="34" t="s">
        <v>15</v>
      </c>
      <c r="G64" s="34" t="s">
        <v>16</v>
      </c>
      <c r="H64" s="28">
        <v>41653</v>
      </c>
    </row>
    <row r="65" spans="1:8" ht="15.6" x14ac:dyDescent="0.3">
      <c r="A65" s="32" t="s">
        <v>163</v>
      </c>
      <c r="B65" s="33" t="s">
        <v>164</v>
      </c>
      <c r="C65" s="42">
        <v>2161.5300000000002</v>
      </c>
      <c r="D65" s="40">
        <v>0</v>
      </c>
      <c r="E65" s="38" t="s">
        <v>1920</v>
      </c>
      <c r="F65" s="34" t="s">
        <v>13</v>
      </c>
      <c r="G65" s="34" t="s">
        <v>16</v>
      </c>
      <c r="H65" s="28">
        <v>41653</v>
      </c>
    </row>
    <row r="66" spans="1:8" ht="15.6" x14ac:dyDescent="0.3">
      <c r="A66" s="32" t="s">
        <v>165</v>
      </c>
      <c r="B66" s="36" t="s">
        <v>166</v>
      </c>
      <c r="C66" s="47">
        <v>592.11</v>
      </c>
      <c r="D66" s="40">
        <v>0</v>
      </c>
      <c r="E66" s="38" t="s">
        <v>1920</v>
      </c>
      <c r="F66" s="34" t="s">
        <v>39</v>
      </c>
      <c r="G66" s="34" t="s">
        <v>16</v>
      </c>
      <c r="H66" s="27">
        <v>41653</v>
      </c>
    </row>
    <row r="67" spans="1:8" ht="15.6" x14ac:dyDescent="0.3">
      <c r="A67" s="32" t="s">
        <v>169</v>
      </c>
      <c r="B67" s="33" t="s">
        <v>170</v>
      </c>
      <c r="C67" s="35">
        <v>2901</v>
      </c>
      <c r="D67" s="40">
        <v>0</v>
      </c>
      <c r="E67" s="36" t="s">
        <v>171</v>
      </c>
      <c r="F67" s="34" t="s">
        <v>13</v>
      </c>
      <c r="G67" s="34" t="s">
        <v>16</v>
      </c>
      <c r="H67" s="27">
        <v>41653</v>
      </c>
    </row>
    <row r="68" spans="1:8" ht="15.6" x14ac:dyDescent="0.3">
      <c r="A68" s="32" t="s">
        <v>167</v>
      </c>
      <c r="B68" s="33" t="s">
        <v>168</v>
      </c>
      <c r="C68" s="35">
        <v>1519.11</v>
      </c>
      <c r="D68" s="40">
        <v>0</v>
      </c>
      <c r="E68" s="36" t="s">
        <v>1920</v>
      </c>
      <c r="F68" s="34" t="s">
        <v>15</v>
      </c>
      <c r="G68" s="34" t="s">
        <v>16</v>
      </c>
      <c r="H68" s="27">
        <v>41653</v>
      </c>
    </row>
    <row r="69" spans="1:8" ht="15.6" x14ac:dyDescent="0.3">
      <c r="A69" s="32" t="s">
        <v>172</v>
      </c>
      <c r="B69" s="33" t="s">
        <v>173</v>
      </c>
      <c r="C69" s="41">
        <v>23000</v>
      </c>
      <c r="D69" s="40">
        <v>0</v>
      </c>
      <c r="E69" s="33" t="s">
        <v>174</v>
      </c>
      <c r="F69" s="34" t="s">
        <v>13</v>
      </c>
      <c r="G69" s="34" t="s">
        <v>16</v>
      </c>
      <c r="H69" s="28">
        <v>41654</v>
      </c>
    </row>
    <row r="70" spans="1:8" ht="15.6" x14ac:dyDescent="0.3">
      <c r="A70" s="32" t="s">
        <v>172</v>
      </c>
      <c r="B70" s="33" t="s">
        <v>175</v>
      </c>
      <c r="C70" s="41">
        <v>5000</v>
      </c>
      <c r="D70" s="40">
        <v>0</v>
      </c>
      <c r="E70" s="33" t="s">
        <v>174</v>
      </c>
      <c r="F70" s="34" t="s">
        <v>13</v>
      </c>
      <c r="G70" s="34" t="s">
        <v>16</v>
      </c>
      <c r="H70" s="28">
        <v>41654</v>
      </c>
    </row>
    <row r="71" spans="1:8" ht="15.6" x14ac:dyDescent="0.3">
      <c r="A71" s="32" t="s">
        <v>176</v>
      </c>
      <c r="B71" s="33" t="s">
        <v>177</v>
      </c>
      <c r="C71" s="41">
        <v>20184.95</v>
      </c>
      <c r="D71" s="40">
        <v>0</v>
      </c>
      <c r="E71" s="33" t="s">
        <v>474</v>
      </c>
      <c r="F71" s="34" t="s">
        <v>15</v>
      </c>
      <c r="G71" s="34" t="s">
        <v>19</v>
      </c>
      <c r="H71" s="28">
        <v>41660</v>
      </c>
    </row>
    <row r="72" spans="1:8" ht="15.6" x14ac:dyDescent="0.3">
      <c r="A72" s="32" t="s">
        <v>178</v>
      </c>
      <c r="B72" s="33" t="s">
        <v>179</v>
      </c>
      <c r="C72" s="42">
        <v>7975</v>
      </c>
      <c r="D72" s="40">
        <v>433</v>
      </c>
      <c r="E72" s="36" t="s">
        <v>1917</v>
      </c>
      <c r="F72" s="34" t="s">
        <v>15</v>
      </c>
      <c r="G72" s="34" t="s">
        <v>19</v>
      </c>
      <c r="H72" s="28">
        <v>41660</v>
      </c>
    </row>
    <row r="73" spans="1:8" ht="15.6" x14ac:dyDescent="0.3">
      <c r="A73" s="32" t="s">
        <v>180</v>
      </c>
      <c r="B73" s="33" t="s">
        <v>181</v>
      </c>
      <c r="C73" s="41">
        <v>55000</v>
      </c>
      <c r="D73" s="40">
        <v>0</v>
      </c>
      <c r="E73" s="33" t="s">
        <v>474</v>
      </c>
      <c r="F73" s="34" t="s">
        <v>15</v>
      </c>
      <c r="G73" s="34" t="s">
        <v>16</v>
      </c>
      <c r="H73" s="28">
        <v>41663</v>
      </c>
    </row>
    <row r="74" spans="1:8" ht="15.6" x14ac:dyDescent="0.3">
      <c r="A74" s="32" t="s">
        <v>182</v>
      </c>
      <c r="B74" s="33" t="s">
        <v>183</v>
      </c>
      <c r="C74" s="41">
        <v>15000</v>
      </c>
      <c r="D74" s="40">
        <v>0</v>
      </c>
      <c r="E74" s="33" t="s">
        <v>474</v>
      </c>
      <c r="F74" s="34" t="s">
        <v>15</v>
      </c>
      <c r="G74" s="34" t="s">
        <v>16</v>
      </c>
      <c r="H74" s="28">
        <v>41663</v>
      </c>
    </row>
    <row r="75" spans="1:8" ht="15.6" x14ac:dyDescent="0.3">
      <c r="A75" s="32" t="s">
        <v>184</v>
      </c>
      <c r="B75" s="33" t="s">
        <v>185</v>
      </c>
      <c r="C75" s="41">
        <v>1000</v>
      </c>
      <c r="D75" s="40">
        <v>0</v>
      </c>
      <c r="E75" s="33" t="s">
        <v>1917</v>
      </c>
      <c r="F75" s="34" t="s">
        <v>15</v>
      </c>
      <c r="G75" s="34" t="s">
        <v>16</v>
      </c>
      <c r="H75" s="28">
        <v>41663</v>
      </c>
    </row>
    <row r="76" spans="1:8" ht="15.6" x14ac:dyDescent="0.3">
      <c r="A76" s="32" t="s">
        <v>1086</v>
      </c>
      <c r="B76" s="33" t="s">
        <v>186</v>
      </c>
      <c r="C76" s="41">
        <v>20000</v>
      </c>
      <c r="D76" s="40">
        <v>0</v>
      </c>
      <c r="E76" s="33" t="s">
        <v>474</v>
      </c>
      <c r="F76" s="34" t="s">
        <v>15</v>
      </c>
      <c r="G76" s="34" t="s">
        <v>16</v>
      </c>
      <c r="H76" s="28">
        <v>41663</v>
      </c>
    </row>
    <row r="77" spans="1:8" ht="15.6" x14ac:dyDescent="0.3">
      <c r="A77" s="32" t="s">
        <v>152</v>
      </c>
      <c r="B77" s="33" t="s">
        <v>187</v>
      </c>
      <c r="C77" s="41">
        <v>0</v>
      </c>
      <c r="D77" s="40">
        <v>1370000</v>
      </c>
      <c r="E77" s="36" t="s">
        <v>1085</v>
      </c>
      <c r="F77" s="34" t="s">
        <v>31</v>
      </c>
      <c r="G77" s="34" t="s">
        <v>16</v>
      </c>
      <c r="H77" s="28">
        <v>41663</v>
      </c>
    </row>
    <row r="78" spans="1:8" ht="15.6" x14ac:dyDescent="0.3">
      <c r="A78" s="32" t="s">
        <v>188</v>
      </c>
      <c r="B78" s="33" t="s">
        <v>189</v>
      </c>
      <c r="C78" s="41">
        <v>6000</v>
      </c>
      <c r="D78" s="40">
        <v>0</v>
      </c>
      <c r="E78" s="33" t="s">
        <v>1917</v>
      </c>
      <c r="F78" s="34" t="s">
        <v>15</v>
      </c>
      <c r="G78" s="34" t="s">
        <v>16</v>
      </c>
      <c r="H78" s="28">
        <v>41663</v>
      </c>
    </row>
    <row r="79" spans="1:8" ht="15.6" x14ac:dyDescent="0.3">
      <c r="A79" s="29" t="s">
        <v>208</v>
      </c>
      <c r="B79" s="33" t="s">
        <v>209</v>
      </c>
      <c r="C79" s="37">
        <v>0</v>
      </c>
      <c r="D79" s="40">
        <v>648</v>
      </c>
      <c r="E79" s="36" t="s">
        <v>1085</v>
      </c>
      <c r="F79" s="34" t="s">
        <v>39</v>
      </c>
      <c r="G79" s="34" t="s">
        <v>20</v>
      </c>
      <c r="H79" s="27">
        <v>41663</v>
      </c>
    </row>
    <row r="80" spans="1:8" ht="15.6" x14ac:dyDescent="0.3">
      <c r="A80" s="32" t="s">
        <v>1087</v>
      </c>
      <c r="B80" s="33" t="s">
        <v>192</v>
      </c>
      <c r="C80" s="41">
        <v>20000</v>
      </c>
      <c r="D80" s="40">
        <v>0</v>
      </c>
      <c r="E80" s="33" t="s">
        <v>18</v>
      </c>
      <c r="F80" s="34" t="s">
        <v>15</v>
      </c>
      <c r="G80" s="34" t="s">
        <v>16</v>
      </c>
      <c r="H80" s="28">
        <v>41663</v>
      </c>
    </row>
    <row r="81" spans="1:8" ht="15.6" x14ac:dyDescent="0.3">
      <c r="A81" s="32" t="s">
        <v>190</v>
      </c>
      <c r="B81" s="33" t="s">
        <v>191</v>
      </c>
      <c r="C81" s="41">
        <v>60000</v>
      </c>
      <c r="D81" s="40">
        <v>0</v>
      </c>
      <c r="E81" s="33" t="s">
        <v>18</v>
      </c>
      <c r="F81" s="34" t="s">
        <v>15</v>
      </c>
      <c r="G81" s="34" t="s">
        <v>16</v>
      </c>
      <c r="H81" s="28">
        <v>41663</v>
      </c>
    </row>
    <row r="82" spans="1:8" ht="15.6" x14ac:dyDescent="0.3">
      <c r="A82" s="32" t="s">
        <v>1088</v>
      </c>
      <c r="B82" s="33" t="s">
        <v>193</v>
      </c>
      <c r="C82" s="41">
        <v>6669</v>
      </c>
      <c r="D82" s="40">
        <v>397</v>
      </c>
      <c r="E82" s="33" t="s">
        <v>194</v>
      </c>
      <c r="F82" s="34" t="s">
        <v>14</v>
      </c>
      <c r="G82" s="34" t="s">
        <v>20</v>
      </c>
      <c r="H82" s="28">
        <v>41663</v>
      </c>
    </row>
    <row r="83" spans="1:8" ht="15.6" x14ac:dyDescent="0.3">
      <c r="A83" s="32" t="s">
        <v>195</v>
      </c>
      <c r="B83" s="33" t="s">
        <v>196</v>
      </c>
      <c r="C83" s="42">
        <v>500</v>
      </c>
      <c r="D83" s="40">
        <v>0</v>
      </c>
      <c r="E83" s="36" t="s">
        <v>194</v>
      </c>
      <c r="F83" s="34" t="s">
        <v>14</v>
      </c>
      <c r="G83" s="34" t="s">
        <v>16</v>
      </c>
      <c r="H83" s="28">
        <v>41663</v>
      </c>
    </row>
    <row r="84" spans="1:8" ht="15.6" x14ac:dyDescent="0.3">
      <c r="A84" s="32" t="s">
        <v>197</v>
      </c>
      <c r="B84" s="36" t="s">
        <v>198</v>
      </c>
      <c r="C84" s="47">
        <v>30000</v>
      </c>
      <c r="D84" s="40">
        <v>0</v>
      </c>
      <c r="E84" s="36" t="s">
        <v>18</v>
      </c>
      <c r="F84" s="34" t="s">
        <v>15</v>
      </c>
      <c r="G84" s="34" t="s">
        <v>16</v>
      </c>
      <c r="H84" s="27">
        <v>41663</v>
      </c>
    </row>
    <row r="85" spans="1:8" ht="15.6" x14ac:dyDescent="0.3">
      <c r="A85" s="32" t="s">
        <v>199</v>
      </c>
      <c r="B85" s="36" t="s">
        <v>200</v>
      </c>
      <c r="C85" s="47">
        <v>100000</v>
      </c>
      <c r="D85" s="40">
        <v>0</v>
      </c>
      <c r="E85" s="36" t="s">
        <v>201</v>
      </c>
      <c r="F85" s="34" t="s">
        <v>15</v>
      </c>
      <c r="G85" s="34" t="s">
        <v>16</v>
      </c>
      <c r="H85" s="27">
        <v>41663</v>
      </c>
    </row>
    <row r="86" spans="1:8" ht="15.6" x14ac:dyDescent="0.3">
      <c r="A86" s="32" t="s">
        <v>202</v>
      </c>
      <c r="B86" s="36" t="s">
        <v>203</v>
      </c>
      <c r="C86" s="47">
        <v>3883.5</v>
      </c>
      <c r="D86" s="40">
        <v>0</v>
      </c>
      <c r="E86" s="36" t="s">
        <v>1920</v>
      </c>
      <c r="F86" s="34" t="s">
        <v>13</v>
      </c>
      <c r="G86" s="34" t="s">
        <v>16</v>
      </c>
      <c r="H86" s="27">
        <v>41663</v>
      </c>
    </row>
    <row r="87" spans="1:8" ht="15.6" x14ac:dyDescent="0.3">
      <c r="A87" s="32" t="s">
        <v>204</v>
      </c>
      <c r="B87" s="33" t="s">
        <v>205</v>
      </c>
      <c r="C87" s="42">
        <v>2656.25</v>
      </c>
      <c r="D87" s="40">
        <v>0</v>
      </c>
      <c r="E87" s="36" t="s">
        <v>1920</v>
      </c>
      <c r="F87" s="34" t="s">
        <v>15</v>
      </c>
      <c r="G87" s="34" t="s">
        <v>16</v>
      </c>
      <c r="H87" s="28">
        <v>41663</v>
      </c>
    </row>
    <row r="88" spans="1:8" ht="15.6" x14ac:dyDescent="0.3">
      <c r="A88" s="32" t="s">
        <v>206</v>
      </c>
      <c r="B88" s="36" t="s">
        <v>207</v>
      </c>
      <c r="C88" s="47">
        <v>2225.81</v>
      </c>
      <c r="D88" s="40">
        <v>0</v>
      </c>
      <c r="E88" s="36" t="s">
        <v>65</v>
      </c>
      <c r="F88" s="34" t="s">
        <v>14</v>
      </c>
      <c r="G88" s="34" t="s">
        <v>16</v>
      </c>
      <c r="H88" s="27">
        <v>41663</v>
      </c>
    </row>
    <row r="89" spans="1:8" ht="15.6" x14ac:dyDescent="0.3">
      <c r="A89" s="17" t="s">
        <v>210</v>
      </c>
      <c r="B89" s="18" t="s">
        <v>211</v>
      </c>
      <c r="C89" s="19">
        <v>9621.6</v>
      </c>
      <c r="D89" s="40">
        <v>0</v>
      </c>
      <c r="E89" s="20" t="s">
        <v>26</v>
      </c>
      <c r="F89" s="50" t="s">
        <v>13</v>
      </c>
      <c r="G89" s="34" t="s">
        <v>16</v>
      </c>
      <c r="H89" s="21">
        <v>41666</v>
      </c>
    </row>
    <row r="90" spans="1:8" ht="15.6" x14ac:dyDescent="0.3">
      <c r="A90" s="32" t="s">
        <v>152</v>
      </c>
      <c r="B90" s="33" t="s">
        <v>214</v>
      </c>
      <c r="C90" s="41">
        <v>2031051.83</v>
      </c>
      <c r="D90" s="40">
        <v>0</v>
      </c>
      <c r="E90" s="36" t="s">
        <v>1085</v>
      </c>
      <c r="F90" s="34" t="s">
        <v>31</v>
      </c>
      <c r="G90" s="34" t="s">
        <v>16</v>
      </c>
      <c r="H90" s="28">
        <v>41667</v>
      </c>
    </row>
    <row r="91" spans="1:8" ht="15.6" x14ac:dyDescent="0.3">
      <c r="A91" s="17" t="s">
        <v>212</v>
      </c>
      <c r="B91" s="18" t="s">
        <v>213</v>
      </c>
      <c r="C91" s="19">
        <v>2428</v>
      </c>
      <c r="D91" s="40">
        <v>0</v>
      </c>
      <c r="E91" s="20" t="s">
        <v>24</v>
      </c>
      <c r="F91" s="50" t="s">
        <v>13</v>
      </c>
      <c r="G91" s="34" t="s">
        <v>16</v>
      </c>
      <c r="H91" s="21">
        <v>41667</v>
      </c>
    </row>
    <row r="92" spans="1:8" ht="15.6" x14ac:dyDescent="0.3">
      <c r="A92" s="32" t="s">
        <v>215</v>
      </c>
      <c r="B92" s="33" t="s">
        <v>216</v>
      </c>
      <c r="C92" s="41">
        <v>15000000</v>
      </c>
      <c r="D92" s="40">
        <v>0</v>
      </c>
      <c r="E92" s="33" t="s">
        <v>217</v>
      </c>
      <c r="F92" s="34" t="s">
        <v>15</v>
      </c>
      <c r="G92" s="34" t="s">
        <v>19</v>
      </c>
      <c r="H92" s="28">
        <v>41668</v>
      </c>
    </row>
    <row r="93" spans="1:8" ht="15.6" x14ac:dyDescent="0.3">
      <c r="A93" s="32" t="s">
        <v>218</v>
      </c>
      <c r="B93" s="33" t="s">
        <v>219</v>
      </c>
      <c r="C93" s="35">
        <v>789.26</v>
      </c>
      <c r="D93" s="40">
        <v>0</v>
      </c>
      <c r="E93" s="38" t="s">
        <v>27</v>
      </c>
      <c r="F93" s="39" t="s">
        <v>39</v>
      </c>
      <c r="G93" s="34" t="s">
        <v>16</v>
      </c>
      <c r="H93" s="27">
        <v>41675</v>
      </c>
    </row>
    <row r="94" spans="1:8" ht="15.6" x14ac:dyDescent="0.3">
      <c r="A94" s="32" t="s">
        <v>220</v>
      </c>
      <c r="B94" s="33" t="s">
        <v>219</v>
      </c>
      <c r="C94" s="35">
        <v>608.92999999999995</v>
      </c>
      <c r="D94" s="40">
        <v>0</v>
      </c>
      <c r="E94" s="38" t="s">
        <v>27</v>
      </c>
      <c r="F94" s="39" t="s">
        <v>39</v>
      </c>
      <c r="G94" s="34" t="s">
        <v>16</v>
      </c>
      <c r="H94" s="27">
        <v>41675</v>
      </c>
    </row>
    <row r="95" spans="1:8" ht="15.6" x14ac:dyDescent="0.3">
      <c r="A95" s="32" t="s">
        <v>221</v>
      </c>
      <c r="B95" s="33" t="s">
        <v>219</v>
      </c>
      <c r="C95" s="35">
        <v>3871.59</v>
      </c>
      <c r="D95" s="40">
        <v>0</v>
      </c>
      <c r="E95" s="38" t="s">
        <v>27</v>
      </c>
      <c r="F95" s="39" t="s">
        <v>39</v>
      </c>
      <c r="G95" s="34" t="s">
        <v>16</v>
      </c>
      <c r="H95" s="27">
        <v>41675</v>
      </c>
    </row>
    <row r="96" spans="1:8" ht="15.6" x14ac:dyDescent="0.3">
      <c r="A96" s="32" t="s">
        <v>222</v>
      </c>
      <c r="B96" s="33" t="s">
        <v>219</v>
      </c>
      <c r="C96" s="35">
        <v>1193.44</v>
      </c>
      <c r="D96" s="40">
        <v>0</v>
      </c>
      <c r="E96" s="38" t="s">
        <v>27</v>
      </c>
      <c r="F96" s="39" t="s">
        <v>39</v>
      </c>
      <c r="G96" s="34" t="s">
        <v>16</v>
      </c>
      <c r="H96" s="27">
        <v>41675</v>
      </c>
    </row>
    <row r="97" spans="1:8" ht="15.6" x14ac:dyDescent="0.3">
      <c r="A97" s="32" t="s">
        <v>223</v>
      </c>
      <c r="B97" s="33" t="s">
        <v>219</v>
      </c>
      <c r="C97" s="35">
        <v>1602.11</v>
      </c>
      <c r="D97" s="40">
        <v>0</v>
      </c>
      <c r="E97" s="38" t="s">
        <v>27</v>
      </c>
      <c r="F97" s="39" t="s">
        <v>39</v>
      </c>
      <c r="G97" s="34" t="s">
        <v>16</v>
      </c>
      <c r="H97" s="27">
        <v>41675</v>
      </c>
    </row>
    <row r="98" spans="1:8" ht="15.6" x14ac:dyDescent="0.3">
      <c r="A98" s="32" t="s">
        <v>224</v>
      </c>
      <c r="B98" s="33" t="s">
        <v>219</v>
      </c>
      <c r="C98" s="35">
        <v>1970.05</v>
      </c>
      <c r="D98" s="40">
        <v>0</v>
      </c>
      <c r="E98" s="38" t="s">
        <v>27</v>
      </c>
      <c r="F98" s="39" t="s">
        <v>39</v>
      </c>
      <c r="G98" s="34" t="s">
        <v>16</v>
      </c>
      <c r="H98" s="27">
        <v>41675</v>
      </c>
    </row>
    <row r="99" spans="1:8" ht="15.6" x14ac:dyDescent="0.3">
      <c r="A99" s="32" t="s">
        <v>225</v>
      </c>
      <c r="B99" s="33" t="s">
        <v>219</v>
      </c>
      <c r="C99" s="35">
        <v>1266.22</v>
      </c>
      <c r="D99" s="40">
        <v>0</v>
      </c>
      <c r="E99" s="38" t="s">
        <v>27</v>
      </c>
      <c r="F99" s="39" t="s">
        <v>39</v>
      </c>
      <c r="G99" s="34" t="s">
        <v>16</v>
      </c>
      <c r="H99" s="27">
        <v>41675</v>
      </c>
    </row>
    <row r="100" spans="1:8" ht="15.6" x14ac:dyDescent="0.3">
      <c r="A100" s="32" t="s">
        <v>226</v>
      </c>
      <c r="B100" s="33" t="s">
        <v>219</v>
      </c>
      <c r="C100" s="35">
        <v>952.59</v>
      </c>
      <c r="D100" s="40">
        <v>0</v>
      </c>
      <c r="E100" s="38" t="s">
        <v>27</v>
      </c>
      <c r="F100" s="39" t="s">
        <v>39</v>
      </c>
      <c r="G100" s="34" t="s">
        <v>16</v>
      </c>
      <c r="H100" s="27">
        <v>41675</v>
      </c>
    </row>
    <row r="101" spans="1:8" ht="15.6" x14ac:dyDescent="0.3">
      <c r="A101" s="32" t="s">
        <v>227</v>
      </c>
      <c r="B101" s="33" t="s">
        <v>219</v>
      </c>
      <c r="C101" s="35">
        <v>108.33</v>
      </c>
      <c r="D101" s="40">
        <v>0</v>
      </c>
      <c r="E101" s="38" t="s">
        <v>27</v>
      </c>
      <c r="F101" s="39" t="s">
        <v>14</v>
      </c>
      <c r="G101" s="34" t="s">
        <v>16</v>
      </c>
      <c r="H101" s="27">
        <v>41675</v>
      </c>
    </row>
    <row r="102" spans="1:8" ht="15.6" x14ac:dyDescent="0.3">
      <c r="A102" s="32" t="s">
        <v>228</v>
      </c>
      <c r="B102" s="33" t="s">
        <v>219</v>
      </c>
      <c r="C102" s="35">
        <v>2328.13</v>
      </c>
      <c r="D102" s="40">
        <v>0</v>
      </c>
      <c r="E102" s="38" t="s">
        <v>27</v>
      </c>
      <c r="F102" s="39" t="s">
        <v>39</v>
      </c>
      <c r="G102" s="34" t="s">
        <v>16</v>
      </c>
      <c r="H102" s="27">
        <v>41675</v>
      </c>
    </row>
    <row r="103" spans="1:8" ht="15.6" x14ac:dyDescent="0.3">
      <c r="A103" s="32" t="s">
        <v>229</v>
      </c>
      <c r="B103" s="33" t="s">
        <v>219</v>
      </c>
      <c r="C103" s="35">
        <v>1411.15</v>
      </c>
      <c r="D103" s="40">
        <v>0</v>
      </c>
      <c r="E103" s="38" t="s">
        <v>27</v>
      </c>
      <c r="F103" s="39" t="s">
        <v>39</v>
      </c>
      <c r="G103" s="34" t="s">
        <v>16</v>
      </c>
      <c r="H103" s="27">
        <v>41675</v>
      </c>
    </row>
    <row r="104" spans="1:8" ht="15.6" x14ac:dyDescent="0.3">
      <c r="A104" s="32" t="s">
        <v>230</v>
      </c>
      <c r="B104" s="33" t="s">
        <v>219</v>
      </c>
      <c r="C104" s="35">
        <v>1997.68</v>
      </c>
      <c r="D104" s="40">
        <v>0</v>
      </c>
      <c r="E104" s="38" t="s">
        <v>27</v>
      </c>
      <c r="F104" s="39" t="s">
        <v>39</v>
      </c>
      <c r="G104" s="34" t="s">
        <v>16</v>
      </c>
      <c r="H104" s="27">
        <v>41675</v>
      </c>
    </row>
    <row r="105" spans="1:8" ht="15.6" x14ac:dyDescent="0.3">
      <c r="A105" s="32" t="s">
        <v>231</v>
      </c>
      <c r="B105" s="33" t="s">
        <v>219</v>
      </c>
      <c r="C105" s="35">
        <v>1054.9100000000001</v>
      </c>
      <c r="D105" s="40">
        <v>0</v>
      </c>
      <c r="E105" s="38" t="s">
        <v>27</v>
      </c>
      <c r="F105" s="39" t="s">
        <v>39</v>
      </c>
      <c r="G105" s="34" t="s">
        <v>16</v>
      </c>
      <c r="H105" s="27">
        <v>41675</v>
      </c>
    </row>
    <row r="106" spans="1:8" ht="15.6" x14ac:dyDescent="0.3">
      <c r="A106" s="32" t="s">
        <v>232</v>
      </c>
      <c r="B106" s="33" t="s">
        <v>219</v>
      </c>
      <c r="C106" s="35">
        <v>982.91</v>
      </c>
      <c r="D106" s="40">
        <v>0</v>
      </c>
      <c r="E106" s="38" t="s">
        <v>27</v>
      </c>
      <c r="F106" s="39" t="s">
        <v>38</v>
      </c>
      <c r="G106" s="34" t="s">
        <v>16</v>
      </c>
      <c r="H106" s="27">
        <v>41675</v>
      </c>
    </row>
    <row r="107" spans="1:8" ht="15.6" x14ac:dyDescent="0.3">
      <c r="A107" s="32" t="s">
        <v>233</v>
      </c>
      <c r="B107" s="33" t="s">
        <v>219</v>
      </c>
      <c r="C107" s="35">
        <v>1056.28</v>
      </c>
      <c r="D107" s="40">
        <v>0</v>
      </c>
      <c r="E107" s="38" t="s">
        <v>27</v>
      </c>
      <c r="F107" s="39" t="s">
        <v>39</v>
      </c>
      <c r="G107" s="34" t="s">
        <v>16</v>
      </c>
      <c r="H107" s="27">
        <v>41675</v>
      </c>
    </row>
    <row r="108" spans="1:8" ht="15.6" x14ac:dyDescent="0.3">
      <c r="A108" s="32" t="s">
        <v>234</v>
      </c>
      <c r="B108" s="33" t="s">
        <v>219</v>
      </c>
      <c r="C108" s="35">
        <v>1043.75</v>
      </c>
      <c r="D108" s="40">
        <v>0</v>
      </c>
      <c r="E108" s="38" t="s">
        <v>27</v>
      </c>
      <c r="F108" s="39" t="s">
        <v>39</v>
      </c>
      <c r="G108" s="34" t="s">
        <v>16</v>
      </c>
      <c r="H108" s="27">
        <v>41675</v>
      </c>
    </row>
    <row r="109" spans="1:8" ht="15.6" x14ac:dyDescent="0.3">
      <c r="A109" s="32" t="s">
        <v>235</v>
      </c>
      <c r="B109" s="33" t="s">
        <v>219</v>
      </c>
      <c r="C109" s="35">
        <v>3742.33</v>
      </c>
      <c r="D109" s="40">
        <v>0</v>
      </c>
      <c r="E109" s="38" t="s">
        <v>27</v>
      </c>
      <c r="F109" s="39" t="s">
        <v>38</v>
      </c>
      <c r="G109" s="34" t="s">
        <v>16</v>
      </c>
      <c r="H109" s="27">
        <v>41675</v>
      </c>
    </row>
    <row r="110" spans="1:8" ht="15.6" x14ac:dyDescent="0.3">
      <c r="A110" s="32" t="s">
        <v>236</v>
      </c>
      <c r="B110" s="33" t="s">
        <v>219</v>
      </c>
      <c r="C110" s="35">
        <v>3368.44</v>
      </c>
      <c r="D110" s="40">
        <v>0</v>
      </c>
      <c r="E110" s="38" t="s">
        <v>27</v>
      </c>
      <c r="F110" s="39" t="s">
        <v>39</v>
      </c>
      <c r="G110" s="34" t="s">
        <v>16</v>
      </c>
      <c r="H110" s="27">
        <v>41675</v>
      </c>
    </row>
    <row r="111" spans="1:8" ht="15.6" x14ac:dyDescent="0.3">
      <c r="A111" s="32" t="s">
        <v>237</v>
      </c>
      <c r="B111" s="33" t="s">
        <v>219</v>
      </c>
      <c r="C111" s="35">
        <v>3104.09</v>
      </c>
      <c r="D111" s="40">
        <v>0</v>
      </c>
      <c r="E111" s="38" t="s">
        <v>27</v>
      </c>
      <c r="F111" s="39" t="s">
        <v>39</v>
      </c>
      <c r="G111" s="34" t="s">
        <v>16</v>
      </c>
      <c r="H111" s="27">
        <v>41675</v>
      </c>
    </row>
    <row r="112" spans="1:8" ht="15.6" x14ac:dyDescent="0.3">
      <c r="A112" s="32" t="s">
        <v>238</v>
      </c>
      <c r="B112" s="33" t="s">
        <v>219</v>
      </c>
      <c r="C112" s="35">
        <v>4553.34</v>
      </c>
      <c r="D112" s="40">
        <v>0</v>
      </c>
      <c r="E112" s="38" t="s">
        <v>27</v>
      </c>
      <c r="F112" s="39" t="s">
        <v>39</v>
      </c>
      <c r="G112" s="34" t="s">
        <v>16</v>
      </c>
      <c r="H112" s="27">
        <v>41675</v>
      </c>
    </row>
    <row r="113" spans="1:8" ht="15.6" x14ac:dyDescent="0.3">
      <c r="A113" s="32" t="s">
        <v>239</v>
      </c>
      <c r="B113" s="33" t="s">
        <v>219</v>
      </c>
      <c r="C113" s="35">
        <v>368.4</v>
      </c>
      <c r="D113" s="40">
        <v>0</v>
      </c>
      <c r="E113" s="38" t="s">
        <v>27</v>
      </c>
      <c r="F113" s="39" t="s">
        <v>39</v>
      </c>
      <c r="G113" s="34" t="s">
        <v>16</v>
      </c>
      <c r="H113" s="27">
        <v>41675</v>
      </c>
    </row>
    <row r="114" spans="1:8" ht="15.6" x14ac:dyDescent="0.3">
      <c r="A114" s="32" t="s">
        <v>240</v>
      </c>
      <c r="B114" s="33" t="s">
        <v>219</v>
      </c>
      <c r="C114" s="35">
        <v>562.30999999999995</v>
      </c>
      <c r="D114" s="40">
        <v>0</v>
      </c>
      <c r="E114" s="38" t="s">
        <v>27</v>
      </c>
      <c r="F114" s="39" t="s">
        <v>39</v>
      </c>
      <c r="G114" s="34" t="s">
        <v>16</v>
      </c>
      <c r="H114" s="27">
        <v>41675</v>
      </c>
    </row>
    <row r="115" spans="1:8" ht="15.6" x14ac:dyDescent="0.3">
      <c r="A115" s="32" t="s">
        <v>241</v>
      </c>
      <c r="B115" s="33" t="s">
        <v>219</v>
      </c>
      <c r="C115" s="35">
        <v>1121.3800000000001</v>
      </c>
      <c r="D115" s="40">
        <v>0</v>
      </c>
      <c r="E115" s="38" t="s">
        <v>27</v>
      </c>
      <c r="F115" s="39" t="s">
        <v>39</v>
      </c>
      <c r="G115" s="34" t="s">
        <v>16</v>
      </c>
      <c r="H115" s="27">
        <v>41675</v>
      </c>
    </row>
    <row r="116" spans="1:8" ht="15.6" x14ac:dyDescent="0.3">
      <c r="A116" s="32" t="s">
        <v>242</v>
      </c>
      <c r="B116" s="33" t="s">
        <v>219</v>
      </c>
      <c r="C116" s="35">
        <v>1314.34</v>
      </c>
      <c r="D116" s="40">
        <v>0</v>
      </c>
      <c r="E116" s="38" t="s">
        <v>27</v>
      </c>
      <c r="F116" s="39" t="s">
        <v>39</v>
      </c>
      <c r="G116" s="34" t="s">
        <v>16</v>
      </c>
      <c r="H116" s="27">
        <v>41675</v>
      </c>
    </row>
    <row r="117" spans="1:8" ht="15.6" x14ac:dyDescent="0.3">
      <c r="A117" s="32" t="s">
        <v>243</v>
      </c>
      <c r="B117" s="33" t="s">
        <v>219</v>
      </c>
      <c r="C117" s="35">
        <v>2034.8</v>
      </c>
      <c r="D117" s="40">
        <v>0</v>
      </c>
      <c r="E117" s="38" t="s">
        <v>27</v>
      </c>
      <c r="F117" s="39" t="s">
        <v>39</v>
      </c>
      <c r="G117" s="34" t="s">
        <v>16</v>
      </c>
      <c r="H117" s="27">
        <v>41675</v>
      </c>
    </row>
    <row r="118" spans="1:8" ht="15.6" x14ac:dyDescent="0.3">
      <c r="A118" s="32" t="s">
        <v>244</v>
      </c>
      <c r="B118" s="33" t="s">
        <v>219</v>
      </c>
      <c r="C118" s="35">
        <v>1668.09</v>
      </c>
      <c r="D118" s="40">
        <v>0</v>
      </c>
      <c r="E118" s="38" t="s">
        <v>27</v>
      </c>
      <c r="F118" s="39" t="s">
        <v>39</v>
      </c>
      <c r="G118" s="34" t="s">
        <v>16</v>
      </c>
      <c r="H118" s="27">
        <v>41675</v>
      </c>
    </row>
    <row r="119" spans="1:8" ht="15.6" x14ac:dyDescent="0.3">
      <c r="A119" s="32" t="s">
        <v>245</v>
      </c>
      <c r="B119" s="33" t="s">
        <v>219</v>
      </c>
      <c r="C119" s="35">
        <v>212.42</v>
      </c>
      <c r="D119" s="40">
        <v>0</v>
      </c>
      <c r="E119" s="38" t="s">
        <v>27</v>
      </c>
      <c r="F119" s="39" t="s">
        <v>39</v>
      </c>
      <c r="G119" s="34" t="s">
        <v>16</v>
      </c>
      <c r="H119" s="27">
        <v>41675</v>
      </c>
    </row>
    <row r="120" spans="1:8" ht="15.6" x14ac:dyDescent="0.3">
      <c r="A120" s="32" t="s">
        <v>246</v>
      </c>
      <c r="B120" s="33" t="s">
        <v>219</v>
      </c>
      <c r="C120" s="35">
        <v>768.49</v>
      </c>
      <c r="D120" s="40">
        <v>0</v>
      </c>
      <c r="E120" s="38" t="s">
        <v>27</v>
      </c>
      <c r="F120" s="39" t="s">
        <v>39</v>
      </c>
      <c r="G120" s="34" t="s">
        <v>16</v>
      </c>
      <c r="H120" s="27">
        <v>41675</v>
      </c>
    </row>
    <row r="121" spans="1:8" ht="15.6" x14ac:dyDescent="0.3">
      <c r="A121" s="32" t="s">
        <v>247</v>
      </c>
      <c r="B121" s="33" t="s">
        <v>219</v>
      </c>
      <c r="C121" s="35">
        <v>2457.63</v>
      </c>
      <c r="D121" s="40">
        <v>0</v>
      </c>
      <c r="E121" s="38" t="s">
        <v>27</v>
      </c>
      <c r="F121" s="39" t="s">
        <v>39</v>
      </c>
      <c r="G121" s="34" t="s">
        <v>16</v>
      </c>
      <c r="H121" s="27">
        <v>41675</v>
      </c>
    </row>
    <row r="122" spans="1:8" ht="15.6" x14ac:dyDescent="0.3">
      <c r="A122" s="32" t="s">
        <v>248</v>
      </c>
      <c r="B122" s="33" t="s">
        <v>219</v>
      </c>
      <c r="C122" s="35">
        <v>575.09</v>
      </c>
      <c r="D122" s="40">
        <v>0</v>
      </c>
      <c r="E122" s="38" t="s">
        <v>27</v>
      </c>
      <c r="F122" s="39" t="s">
        <v>39</v>
      </c>
      <c r="G122" s="34" t="s">
        <v>16</v>
      </c>
      <c r="H122" s="27">
        <v>41675</v>
      </c>
    </row>
    <row r="123" spans="1:8" ht="15.6" x14ac:dyDescent="0.3">
      <c r="A123" s="32" t="s">
        <v>249</v>
      </c>
      <c r="B123" s="33" t="s">
        <v>219</v>
      </c>
      <c r="C123" s="35">
        <v>1993.5</v>
      </c>
      <c r="D123" s="40">
        <v>0</v>
      </c>
      <c r="E123" s="38" t="s">
        <v>27</v>
      </c>
      <c r="F123" s="39" t="s">
        <v>39</v>
      </c>
      <c r="G123" s="34" t="s">
        <v>16</v>
      </c>
      <c r="H123" s="27">
        <v>41675</v>
      </c>
    </row>
    <row r="124" spans="1:8" ht="15.6" x14ac:dyDescent="0.3">
      <c r="A124" s="32" t="s">
        <v>250</v>
      </c>
      <c r="B124" s="36" t="s">
        <v>219</v>
      </c>
      <c r="C124" s="35">
        <v>1375.4</v>
      </c>
      <c r="D124" s="40">
        <v>0</v>
      </c>
      <c r="E124" s="38" t="s">
        <v>27</v>
      </c>
      <c r="F124" s="39" t="s">
        <v>39</v>
      </c>
      <c r="G124" s="34" t="s">
        <v>16</v>
      </c>
      <c r="H124" s="27">
        <v>41675</v>
      </c>
    </row>
    <row r="125" spans="1:8" ht="15.6" x14ac:dyDescent="0.3">
      <c r="A125" s="32" t="s">
        <v>251</v>
      </c>
      <c r="B125" s="36" t="s">
        <v>219</v>
      </c>
      <c r="C125" s="35">
        <v>1599.99</v>
      </c>
      <c r="D125" s="40">
        <v>0</v>
      </c>
      <c r="E125" s="38" t="s">
        <v>27</v>
      </c>
      <c r="F125" s="39" t="s">
        <v>39</v>
      </c>
      <c r="G125" s="34" t="s">
        <v>16</v>
      </c>
      <c r="H125" s="27">
        <v>41675</v>
      </c>
    </row>
    <row r="126" spans="1:8" ht="15.6" x14ac:dyDescent="0.3">
      <c r="A126" s="32" t="s">
        <v>252</v>
      </c>
      <c r="B126" s="33" t="s">
        <v>219</v>
      </c>
      <c r="C126" s="35">
        <v>1553.94</v>
      </c>
      <c r="D126" s="40">
        <v>0</v>
      </c>
      <c r="E126" s="38" t="s">
        <v>27</v>
      </c>
      <c r="F126" s="39" t="s">
        <v>39</v>
      </c>
      <c r="G126" s="34" t="s">
        <v>16</v>
      </c>
      <c r="H126" s="27">
        <v>41676</v>
      </c>
    </row>
    <row r="127" spans="1:8" ht="15.6" x14ac:dyDescent="0.3">
      <c r="A127" s="32" t="s">
        <v>253</v>
      </c>
      <c r="B127" s="33" t="s">
        <v>219</v>
      </c>
      <c r="C127" s="35">
        <v>513.22</v>
      </c>
      <c r="D127" s="40">
        <v>0</v>
      </c>
      <c r="E127" s="38" t="s">
        <v>27</v>
      </c>
      <c r="F127" s="39" t="s">
        <v>39</v>
      </c>
      <c r="G127" s="34" t="s">
        <v>16</v>
      </c>
      <c r="H127" s="27">
        <v>41676</v>
      </c>
    </row>
    <row r="128" spans="1:8" ht="15.6" x14ac:dyDescent="0.3">
      <c r="A128" s="32" t="s">
        <v>254</v>
      </c>
      <c r="B128" s="33" t="s">
        <v>219</v>
      </c>
      <c r="C128" s="35">
        <v>3539.56</v>
      </c>
      <c r="D128" s="40">
        <v>0</v>
      </c>
      <c r="E128" s="38" t="s">
        <v>27</v>
      </c>
      <c r="F128" s="39" t="s">
        <v>39</v>
      </c>
      <c r="G128" s="34" t="s">
        <v>16</v>
      </c>
      <c r="H128" s="27">
        <v>41676</v>
      </c>
    </row>
    <row r="129" spans="1:8" ht="15.6" x14ac:dyDescent="0.3">
      <c r="A129" s="32" t="s">
        <v>255</v>
      </c>
      <c r="B129" s="33" t="s">
        <v>219</v>
      </c>
      <c r="C129" s="35">
        <v>934.71</v>
      </c>
      <c r="D129" s="40">
        <v>0</v>
      </c>
      <c r="E129" s="38" t="s">
        <v>27</v>
      </c>
      <c r="F129" s="39" t="s">
        <v>39</v>
      </c>
      <c r="G129" s="34" t="s">
        <v>16</v>
      </c>
      <c r="H129" s="27">
        <v>41676</v>
      </c>
    </row>
    <row r="130" spans="1:8" ht="15.6" x14ac:dyDescent="0.3">
      <c r="A130" s="32" t="s">
        <v>256</v>
      </c>
      <c r="B130" s="33" t="s">
        <v>219</v>
      </c>
      <c r="C130" s="35">
        <v>3255.56</v>
      </c>
      <c r="D130" s="40">
        <v>0</v>
      </c>
      <c r="E130" s="38" t="s">
        <v>27</v>
      </c>
      <c r="F130" s="39" t="s">
        <v>39</v>
      </c>
      <c r="G130" s="34" t="s">
        <v>16</v>
      </c>
      <c r="H130" s="27">
        <v>41676</v>
      </c>
    </row>
    <row r="131" spans="1:8" ht="15.6" x14ac:dyDescent="0.3">
      <c r="A131" s="32" t="s">
        <v>257</v>
      </c>
      <c r="B131" s="33" t="s">
        <v>219</v>
      </c>
      <c r="C131" s="35">
        <v>3679.87</v>
      </c>
      <c r="D131" s="40">
        <v>0</v>
      </c>
      <c r="E131" s="38" t="s">
        <v>27</v>
      </c>
      <c r="F131" s="39" t="s">
        <v>39</v>
      </c>
      <c r="G131" s="34" t="s">
        <v>16</v>
      </c>
      <c r="H131" s="27">
        <v>41676</v>
      </c>
    </row>
    <row r="132" spans="1:8" ht="15.6" x14ac:dyDescent="0.3">
      <c r="A132" s="32" t="s">
        <v>258</v>
      </c>
      <c r="B132" s="33" t="s">
        <v>219</v>
      </c>
      <c r="C132" s="35">
        <v>1020.89</v>
      </c>
      <c r="D132" s="40">
        <v>0</v>
      </c>
      <c r="E132" s="38" t="s">
        <v>27</v>
      </c>
      <c r="F132" s="39" t="s">
        <v>39</v>
      </c>
      <c r="G132" s="34" t="s">
        <v>16</v>
      </c>
      <c r="H132" s="27">
        <v>41676</v>
      </c>
    </row>
    <row r="133" spans="1:8" ht="15.6" x14ac:dyDescent="0.3">
      <c r="A133" s="32" t="s">
        <v>259</v>
      </c>
      <c r="B133" s="33" t="s">
        <v>219</v>
      </c>
      <c r="C133" s="35">
        <v>650.91999999999996</v>
      </c>
      <c r="D133" s="40">
        <v>0</v>
      </c>
      <c r="E133" s="38" t="s">
        <v>27</v>
      </c>
      <c r="F133" s="39" t="s">
        <v>39</v>
      </c>
      <c r="G133" s="34" t="s">
        <v>16</v>
      </c>
      <c r="H133" s="27">
        <v>41676</v>
      </c>
    </row>
    <row r="134" spans="1:8" ht="15.6" x14ac:dyDescent="0.3">
      <c r="A134" s="32" t="s">
        <v>260</v>
      </c>
      <c r="B134" s="33" t="s">
        <v>219</v>
      </c>
      <c r="C134" s="35">
        <v>2965.37</v>
      </c>
      <c r="D134" s="40">
        <v>0</v>
      </c>
      <c r="E134" s="38" t="s">
        <v>27</v>
      </c>
      <c r="F134" s="39" t="s">
        <v>39</v>
      </c>
      <c r="G134" s="34" t="s">
        <v>16</v>
      </c>
      <c r="H134" s="27">
        <v>41676</v>
      </c>
    </row>
    <row r="135" spans="1:8" ht="15.6" x14ac:dyDescent="0.3">
      <c r="A135" s="32" t="s">
        <v>261</v>
      </c>
      <c r="B135" s="33" t="s">
        <v>219</v>
      </c>
      <c r="C135" s="35">
        <v>2099.81</v>
      </c>
      <c r="D135" s="40">
        <v>0</v>
      </c>
      <c r="E135" s="38" t="s">
        <v>27</v>
      </c>
      <c r="F135" s="39" t="s">
        <v>39</v>
      </c>
      <c r="G135" s="34" t="s">
        <v>16</v>
      </c>
      <c r="H135" s="27">
        <v>41676</v>
      </c>
    </row>
    <row r="136" spans="1:8" ht="15.6" x14ac:dyDescent="0.3">
      <c r="A136" s="32" t="s">
        <v>262</v>
      </c>
      <c r="B136" s="33" t="s">
        <v>219</v>
      </c>
      <c r="C136" s="35">
        <v>2248.1799999999998</v>
      </c>
      <c r="D136" s="40">
        <v>0</v>
      </c>
      <c r="E136" s="38" t="s">
        <v>27</v>
      </c>
      <c r="F136" s="39" t="s">
        <v>38</v>
      </c>
      <c r="G136" s="34" t="s">
        <v>16</v>
      </c>
      <c r="H136" s="27">
        <v>41676</v>
      </c>
    </row>
    <row r="137" spans="1:8" ht="15.6" x14ac:dyDescent="0.3">
      <c r="A137" s="32" t="s">
        <v>263</v>
      </c>
      <c r="B137" s="33" t="s">
        <v>219</v>
      </c>
      <c r="C137" s="35">
        <v>1500</v>
      </c>
      <c r="D137" s="40">
        <v>0</v>
      </c>
      <c r="E137" s="38" t="s">
        <v>27</v>
      </c>
      <c r="F137" s="39" t="s">
        <v>39</v>
      </c>
      <c r="G137" s="34" t="s">
        <v>16</v>
      </c>
      <c r="H137" s="27">
        <v>41676</v>
      </c>
    </row>
    <row r="138" spans="1:8" ht="15.6" x14ac:dyDescent="0.3">
      <c r="A138" s="32" t="s">
        <v>264</v>
      </c>
      <c r="B138" s="33" t="s">
        <v>219</v>
      </c>
      <c r="C138" s="35">
        <v>1268.4000000000001</v>
      </c>
      <c r="D138" s="40">
        <v>0</v>
      </c>
      <c r="E138" s="38" t="s">
        <v>27</v>
      </c>
      <c r="F138" s="39" t="s">
        <v>39</v>
      </c>
      <c r="G138" s="34" t="s">
        <v>16</v>
      </c>
      <c r="H138" s="27">
        <v>41676</v>
      </c>
    </row>
    <row r="139" spans="1:8" ht="15.6" x14ac:dyDescent="0.3">
      <c r="A139" s="32" t="s">
        <v>265</v>
      </c>
      <c r="B139" s="33" t="s">
        <v>219</v>
      </c>
      <c r="C139" s="35">
        <v>3182.14</v>
      </c>
      <c r="D139" s="40">
        <v>0</v>
      </c>
      <c r="E139" s="38" t="s">
        <v>27</v>
      </c>
      <c r="F139" s="39" t="s">
        <v>14</v>
      </c>
      <c r="G139" s="34" t="s">
        <v>16</v>
      </c>
      <c r="H139" s="27">
        <v>41676</v>
      </c>
    </row>
    <row r="140" spans="1:8" ht="15.6" x14ac:dyDescent="0.3">
      <c r="A140" s="32" t="s">
        <v>266</v>
      </c>
      <c r="B140" s="33" t="s">
        <v>267</v>
      </c>
      <c r="C140" s="35">
        <v>8460.1200000000008</v>
      </c>
      <c r="D140" s="40">
        <v>0</v>
      </c>
      <c r="E140" s="38" t="s">
        <v>30</v>
      </c>
      <c r="F140" s="39" t="s">
        <v>38</v>
      </c>
      <c r="G140" s="34" t="s">
        <v>16</v>
      </c>
      <c r="H140" s="27">
        <v>41676</v>
      </c>
    </row>
    <row r="141" spans="1:8" ht="15.6" x14ac:dyDescent="0.3">
      <c r="A141" s="32" t="s">
        <v>268</v>
      </c>
      <c r="B141" s="33" t="s">
        <v>269</v>
      </c>
      <c r="C141" s="35">
        <v>1764.52</v>
      </c>
      <c r="D141" s="40">
        <v>0</v>
      </c>
      <c r="E141" s="38" t="s">
        <v>30</v>
      </c>
      <c r="F141" s="39" t="s">
        <v>38</v>
      </c>
      <c r="G141" s="34" t="s">
        <v>16</v>
      </c>
      <c r="H141" s="27">
        <v>41676</v>
      </c>
    </row>
    <row r="142" spans="1:8" ht="15.6" x14ac:dyDescent="0.3">
      <c r="A142" s="32" t="s">
        <v>268</v>
      </c>
      <c r="B142" s="33" t="s">
        <v>270</v>
      </c>
      <c r="C142" s="35">
        <v>13099</v>
      </c>
      <c r="D142" s="40">
        <v>0</v>
      </c>
      <c r="E142" s="38" t="s">
        <v>30</v>
      </c>
      <c r="F142" s="39" t="s">
        <v>38</v>
      </c>
      <c r="G142" s="34" t="s">
        <v>16</v>
      </c>
      <c r="H142" s="27">
        <v>41676</v>
      </c>
    </row>
    <row r="143" spans="1:8" ht="15.6" x14ac:dyDescent="0.3">
      <c r="A143" s="32" t="s">
        <v>271</v>
      </c>
      <c r="B143" s="33" t="s">
        <v>272</v>
      </c>
      <c r="C143" s="41">
        <v>30000</v>
      </c>
      <c r="D143" s="40">
        <v>0</v>
      </c>
      <c r="E143" s="33" t="s">
        <v>273</v>
      </c>
      <c r="F143" s="34" t="s">
        <v>35</v>
      </c>
      <c r="G143" s="34" t="s">
        <v>16</v>
      </c>
      <c r="H143" s="28">
        <v>41677</v>
      </c>
    </row>
    <row r="144" spans="1:8" ht="15.6" x14ac:dyDescent="0.3">
      <c r="A144" s="32" t="s">
        <v>274</v>
      </c>
      <c r="B144" s="33" t="s">
        <v>275</v>
      </c>
      <c r="C144" s="41">
        <v>15000</v>
      </c>
      <c r="D144" s="40">
        <v>0</v>
      </c>
      <c r="E144" s="33" t="s">
        <v>194</v>
      </c>
      <c r="F144" s="34" t="s">
        <v>14</v>
      </c>
      <c r="G144" s="34" t="s">
        <v>19</v>
      </c>
      <c r="H144" s="28">
        <v>41677</v>
      </c>
    </row>
    <row r="145" spans="1:8" ht="15.6" x14ac:dyDescent="0.3">
      <c r="A145" s="32" t="s">
        <v>276</v>
      </c>
      <c r="B145" s="33" t="s">
        <v>277</v>
      </c>
      <c r="C145" s="35">
        <v>239.16</v>
      </c>
      <c r="D145" s="40">
        <v>0</v>
      </c>
      <c r="E145" s="38" t="s">
        <v>23</v>
      </c>
      <c r="F145" s="39" t="s">
        <v>15</v>
      </c>
      <c r="G145" s="34" t="s">
        <v>16</v>
      </c>
      <c r="H145" s="27">
        <v>41680</v>
      </c>
    </row>
    <row r="146" spans="1:8" ht="15.6" x14ac:dyDescent="0.3">
      <c r="A146" s="32" t="s">
        <v>278</v>
      </c>
      <c r="B146" s="33" t="s">
        <v>279</v>
      </c>
      <c r="C146" s="35">
        <v>4118.32</v>
      </c>
      <c r="D146" s="40">
        <v>0</v>
      </c>
      <c r="E146" s="38" t="s">
        <v>32</v>
      </c>
      <c r="F146" s="39" t="s">
        <v>15</v>
      </c>
      <c r="G146" s="34" t="s">
        <v>16</v>
      </c>
      <c r="H146" s="27">
        <v>41682</v>
      </c>
    </row>
    <row r="147" spans="1:8" ht="15.6" x14ac:dyDescent="0.3">
      <c r="A147" s="32" t="s">
        <v>280</v>
      </c>
      <c r="B147" s="33" t="s">
        <v>281</v>
      </c>
      <c r="C147" s="35">
        <v>4506.3900000000003</v>
      </c>
      <c r="D147" s="40">
        <v>0</v>
      </c>
      <c r="E147" s="38" t="s">
        <v>26</v>
      </c>
      <c r="F147" s="39" t="s">
        <v>13</v>
      </c>
      <c r="G147" s="34" t="s">
        <v>16</v>
      </c>
      <c r="H147" s="27">
        <v>41682</v>
      </c>
    </row>
    <row r="148" spans="1:8" ht="15.6" x14ac:dyDescent="0.3">
      <c r="A148" s="32" t="s">
        <v>282</v>
      </c>
      <c r="B148" s="33" t="s">
        <v>283</v>
      </c>
      <c r="C148" s="35">
        <v>862.03</v>
      </c>
      <c r="D148" s="40">
        <v>0</v>
      </c>
      <c r="E148" s="38" t="s">
        <v>32</v>
      </c>
      <c r="F148" s="39" t="s">
        <v>15</v>
      </c>
      <c r="G148" s="34" t="s">
        <v>16</v>
      </c>
      <c r="H148" s="27">
        <v>41682</v>
      </c>
    </row>
    <row r="149" spans="1:8" ht="15.6" x14ac:dyDescent="0.3">
      <c r="A149" s="32" t="s">
        <v>284</v>
      </c>
      <c r="B149" s="33" t="s">
        <v>285</v>
      </c>
      <c r="C149" s="35">
        <v>2056.7399999999998</v>
      </c>
      <c r="D149" s="40">
        <v>0</v>
      </c>
      <c r="E149" s="38" t="s">
        <v>32</v>
      </c>
      <c r="F149" s="39" t="s">
        <v>15</v>
      </c>
      <c r="G149" s="34" t="s">
        <v>16</v>
      </c>
      <c r="H149" s="27">
        <v>41682</v>
      </c>
    </row>
    <row r="150" spans="1:8" ht="15.6" x14ac:dyDescent="0.3">
      <c r="A150" s="32" t="s">
        <v>286</v>
      </c>
      <c r="B150" s="33" t="s">
        <v>287</v>
      </c>
      <c r="C150" s="35">
        <v>5676.34</v>
      </c>
      <c r="D150" s="40">
        <v>0</v>
      </c>
      <c r="E150" s="38" t="s">
        <v>32</v>
      </c>
      <c r="F150" s="39" t="s">
        <v>15</v>
      </c>
      <c r="G150" s="34" t="s">
        <v>16</v>
      </c>
      <c r="H150" s="27">
        <v>41682</v>
      </c>
    </row>
    <row r="151" spans="1:8" ht="15.6" x14ac:dyDescent="0.3">
      <c r="A151" s="32" t="s">
        <v>288</v>
      </c>
      <c r="B151" s="33" t="s">
        <v>289</v>
      </c>
      <c r="C151" s="35">
        <v>1083.43</v>
      </c>
      <c r="D151" s="40">
        <v>0</v>
      </c>
      <c r="E151" s="38" t="s">
        <v>32</v>
      </c>
      <c r="F151" s="39" t="s">
        <v>15</v>
      </c>
      <c r="G151" s="34" t="s">
        <v>16</v>
      </c>
      <c r="H151" s="27">
        <v>41682</v>
      </c>
    </row>
    <row r="152" spans="1:8" ht="15.6" x14ac:dyDescent="0.3">
      <c r="A152" s="32" t="s">
        <v>290</v>
      </c>
      <c r="B152" s="33" t="s">
        <v>291</v>
      </c>
      <c r="C152" s="35">
        <v>191.68</v>
      </c>
      <c r="D152" s="40">
        <v>0</v>
      </c>
      <c r="E152" s="38" t="s">
        <v>28</v>
      </c>
      <c r="F152" s="39" t="s">
        <v>31</v>
      </c>
      <c r="G152" s="34" t="s">
        <v>16</v>
      </c>
      <c r="H152" s="27">
        <v>41682</v>
      </c>
    </row>
    <row r="153" spans="1:8" ht="15.6" x14ac:dyDescent="0.3">
      <c r="A153" s="32" t="s">
        <v>292</v>
      </c>
      <c r="B153" s="33" t="s">
        <v>293</v>
      </c>
      <c r="C153" s="35">
        <v>2382.58</v>
      </c>
      <c r="D153" s="40">
        <v>0</v>
      </c>
      <c r="E153" s="38" t="s">
        <v>26</v>
      </c>
      <c r="F153" s="39" t="s">
        <v>13</v>
      </c>
      <c r="G153" s="34" t="s">
        <v>16</v>
      </c>
      <c r="H153" s="27">
        <v>41682</v>
      </c>
    </row>
    <row r="154" spans="1:8" ht="15.6" x14ac:dyDescent="0.3">
      <c r="A154" s="32" t="s">
        <v>294</v>
      </c>
      <c r="B154" s="33" t="s">
        <v>295</v>
      </c>
      <c r="C154" s="35">
        <v>3484.75</v>
      </c>
      <c r="D154" s="40">
        <v>0</v>
      </c>
      <c r="E154" s="38" t="s">
        <v>26</v>
      </c>
      <c r="F154" s="39" t="s">
        <v>13</v>
      </c>
      <c r="G154" s="34" t="s">
        <v>16</v>
      </c>
      <c r="H154" s="27">
        <v>41682</v>
      </c>
    </row>
    <row r="155" spans="1:8" ht="15.6" x14ac:dyDescent="0.3">
      <c r="A155" s="32" t="s">
        <v>296</v>
      </c>
      <c r="B155" s="33" t="s">
        <v>297</v>
      </c>
      <c r="C155" s="35">
        <v>695.67</v>
      </c>
      <c r="D155" s="40">
        <v>0</v>
      </c>
      <c r="E155" s="38" t="s">
        <v>26</v>
      </c>
      <c r="F155" s="39" t="s">
        <v>25</v>
      </c>
      <c r="G155" s="34" t="s">
        <v>16</v>
      </c>
      <c r="H155" s="27">
        <v>41682</v>
      </c>
    </row>
    <row r="156" spans="1:8" ht="15.6" x14ac:dyDescent="0.3">
      <c r="A156" s="32" t="s">
        <v>298</v>
      </c>
      <c r="B156" s="33" t="s">
        <v>299</v>
      </c>
      <c r="C156" s="35">
        <v>1276.51</v>
      </c>
      <c r="D156" s="40">
        <v>0</v>
      </c>
      <c r="E156" s="38" t="s">
        <v>26</v>
      </c>
      <c r="F156" s="39" t="s">
        <v>13</v>
      </c>
      <c r="G156" s="34" t="s">
        <v>16</v>
      </c>
      <c r="H156" s="27">
        <v>41682</v>
      </c>
    </row>
    <row r="157" spans="1:8" ht="15.6" x14ac:dyDescent="0.3">
      <c r="A157" s="32" t="s">
        <v>300</v>
      </c>
      <c r="B157" s="33" t="s">
        <v>301</v>
      </c>
      <c r="C157" s="35">
        <v>399.43</v>
      </c>
      <c r="D157" s="40">
        <v>0</v>
      </c>
      <c r="E157" s="38" t="s">
        <v>32</v>
      </c>
      <c r="F157" s="39" t="s">
        <v>15</v>
      </c>
      <c r="G157" s="34" t="s">
        <v>16</v>
      </c>
      <c r="H157" s="27">
        <v>41682</v>
      </c>
    </row>
    <row r="158" spans="1:8" ht="15.6" x14ac:dyDescent="0.3">
      <c r="A158" s="32" t="s">
        <v>302</v>
      </c>
      <c r="B158" s="33" t="s">
        <v>303</v>
      </c>
      <c r="C158" s="35">
        <v>191.46</v>
      </c>
      <c r="D158" s="40">
        <v>0</v>
      </c>
      <c r="E158" s="38" t="s">
        <v>32</v>
      </c>
      <c r="F158" s="39" t="s">
        <v>15</v>
      </c>
      <c r="G158" s="34" t="s">
        <v>16</v>
      </c>
      <c r="H158" s="27">
        <v>41682</v>
      </c>
    </row>
    <row r="159" spans="1:8" ht="15.6" x14ac:dyDescent="0.3">
      <c r="A159" s="32" t="s">
        <v>304</v>
      </c>
      <c r="B159" s="33" t="s">
        <v>305</v>
      </c>
      <c r="C159" s="35">
        <v>391.18</v>
      </c>
      <c r="D159" s="40">
        <v>0</v>
      </c>
      <c r="E159" s="38" t="s">
        <v>32</v>
      </c>
      <c r="F159" s="39" t="s">
        <v>15</v>
      </c>
      <c r="G159" s="34" t="s">
        <v>16</v>
      </c>
      <c r="H159" s="27">
        <v>41682</v>
      </c>
    </row>
    <row r="160" spans="1:8" ht="15.6" x14ac:dyDescent="0.3">
      <c r="A160" s="32" t="s">
        <v>306</v>
      </c>
      <c r="B160" s="33" t="s">
        <v>307</v>
      </c>
      <c r="C160" s="35">
        <v>1982.83</v>
      </c>
      <c r="D160" s="40">
        <v>0</v>
      </c>
      <c r="E160" s="38" t="s">
        <v>26</v>
      </c>
      <c r="F160" s="39" t="s">
        <v>13</v>
      </c>
      <c r="G160" s="34" t="s">
        <v>16</v>
      </c>
      <c r="H160" s="27">
        <v>41682</v>
      </c>
    </row>
    <row r="161" spans="1:8" ht="15.6" x14ac:dyDescent="0.3">
      <c r="A161" s="32" t="s">
        <v>308</v>
      </c>
      <c r="B161" s="33" t="s">
        <v>309</v>
      </c>
      <c r="C161" s="35">
        <v>2531</v>
      </c>
      <c r="D161" s="40">
        <v>0</v>
      </c>
      <c r="E161" s="38" t="s">
        <v>32</v>
      </c>
      <c r="F161" s="39" t="s">
        <v>15</v>
      </c>
      <c r="G161" s="34" t="s">
        <v>16</v>
      </c>
      <c r="H161" s="27">
        <v>41683</v>
      </c>
    </row>
    <row r="162" spans="1:8" ht="15.6" x14ac:dyDescent="0.3">
      <c r="A162" s="32" t="s">
        <v>310</v>
      </c>
      <c r="B162" s="33" t="s">
        <v>311</v>
      </c>
      <c r="C162" s="35">
        <v>1572.29</v>
      </c>
      <c r="D162" s="40">
        <v>0</v>
      </c>
      <c r="E162" s="38" t="s">
        <v>26</v>
      </c>
      <c r="F162" s="39" t="s">
        <v>13</v>
      </c>
      <c r="G162" s="34" t="s">
        <v>16</v>
      </c>
      <c r="H162" s="27">
        <v>41683</v>
      </c>
    </row>
    <row r="163" spans="1:8" ht="15.6" x14ac:dyDescent="0.3">
      <c r="A163" s="32" t="s">
        <v>312</v>
      </c>
      <c r="B163" s="33" t="s">
        <v>313</v>
      </c>
      <c r="C163" s="35">
        <v>4055.11</v>
      </c>
      <c r="D163" s="40">
        <v>0</v>
      </c>
      <c r="E163" s="38" t="s">
        <v>26</v>
      </c>
      <c r="F163" s="39" t="s">
        <v>13</v>
      </c>
      <c r="G163" s="34" t="s">
        <v>16</v>
      </c>
      <c r="H163" s="27">
        <v>41683</v>
      </c>
    </row>
    <row r="164" spans="1:8" ht="15.6" x14ac:dyDescent="0.3">
      <c r="A164" s="32" t="s">
        <v>314</v>
      </c>
      <c r="B164" s="33" t="s">
        <v>315</v>
      </c>
      <c r="C164" s="35">
        <v>4285.3599999999997</v>
      </c>
      <c r="D164" s="40">
        <v>0</v>
      </c>
      <c r="E164" s="38" t="s">
        <v>26</v>
      </c>
      <c r="F164" s="39" t="s">
        <v>13</v>
      </c>
      <c r="G164" s="34" t="s">
        <v>16</v>
      </c>
      <c r="H164" s="27">
        <v>41683</v>
      </c>
    </row>
    <row r="165" spans="1:8" ht="15.6" x14ac:dyDescent="0.3">
      <c r="A165" s="32" t="s">
        <v>316</v>
      </c>
      <c r="B165" s="33" t="s">
        <v>317</v>
      </c>
      <c r="C165" s="35">
        <v>1244.6199999999999</v>
      </c>
      <c r="D165" s="40">
        <v>0</v>
      </c>
      <c r="E165" s="38" t="s">
        <v>24</v>
      </c>
      <c r="F165" s="39" t="s">
        <v>13</v>
      </c>
      <c r="G165" s="34" t="s">
        <v>16</v>
      </c>
      <c r="H165" s="27">
        <v>41683</v>
      </c>
    </row>
    <row r="166" spans="1:8" ht="15.6" x14ac:dyDescent="0.3">
      <c r="A166" s="32" t="s">
        <v>318</v>
      </c>
      <c r="B166" s="33" t="s">
        <v>319</v>
      </c>
      <c r="C166" s="35">
        <v>592.36</v>
      </c>
      <c r="D166" s="40">
        <v>0</v>
      </c>
      <c r="E166" s="38" t="s">
        <v>26</v>
      </c>
      <c r="F166" s="39" t="s">
        <v>13</v>
      </c>
      <c r="G166" s="34" t="s">
        <v>16</v>
      </c>
      <c r="H166" s="27">
        <v>41683</v>
      </c>
    </row>
    <row r="167" spans="1:8" ht="15.6" x14ac:dyDescent="0.3">
      <c r="A167" s="32" t="s">
        <v>320</v>
      </c>
      <c r="B167" s="33" t="s">
        <v>321</v>
      </c>
      <c r="C167" s="35">
        <v>900.12</v>
      </c>
      <c r="D167" s="40">
        <v>0</v>
      </c>
      <c r="E167" s="38" t="s">
        <v>26</v>
      </c>
      <c r="F167" s="39" t="s">
        <v>13</v>
      </c>
      <c r="G167" s="34" t="s">
        <v>16</v>
      </c>
      <c r="H167" s="27">
        <v>41683</v>
      </c>
    </row>
    <row r="168" spans="1:8" ht="15.6" x14ac:dyDescent="0.3">
      <c r="A168" s="32" t="s">
        <v>322</v>
      </c>
      <c r="B168" s="33" t="s">
        <v>323</v>
      </c>
      <c r="C168" s="35">
        <v>347.03</v>
      </c>
      <c r="D168" s="40">
        <v>0</v>
      </c>
      <c r="E168" s="38" t="s">
        <v>29</v>
      </c>
      <c r="F168" s="39" t="s">
        <v>13</v>
      </c>
      <c r="G168" s="34" t="s">
        <v>16</v>
      </c>
      <c r="H168" s="27">
        <v>41683</v>
      </c>
    </row>
    <row r="169" spans="1:8" ht="15.6" x14ac:dyDescent="0.3">
      <c r="A169" s="32" t="s">
        <v>324</v>
      </c>
      <c r="B169" s="33" t="s">
        <v>325</v>
      </c>
      <c r="C169" s="41">
        <v>60000</v>
      </c>
      <c r="D169" s="40">
        <v>425000</v>
      </c>
      <c r="E169" s="33" t="s">
        <v>74</v>
      </c>
      <c r="F169" s="34" t="s">
        <v>15</v>
      </c>
      <c r="G169" s="34" t="s">
        <v>20</v>
      </c>
      <c r="H169" s="28">
        <v>41684</v>
      </c>
    </row>
    <row r="170" spans="1:8" ht="15.6" x14ac:dyDescent="0.3">
      <c r="A170" s="32" t="s">
        <v>326</v>
      </c>
      <c r="B170" s="33" t="s">
        <v>327</v>
      </c>
      <c r="C170" s="41">
        <v>100000</v>
      </c>
      <c r="D170" s="40">
        <v>0</v>
      </c>
      <c r="E170" s="33" t="s">
        <v>415</v>
      </c>
      <c r="F170" s="34" t="s">
        <v>15</v>
      </c>
      <c r="G170" s="34" t="s">
        <v>16</v>
      </c>
      <c r="H170" s="28">
        <v>41684</v>
      </c>
    </row>
    <row r="171" spans="1:8" ht="15.6" x14ac:dyDescent="0.3">
      <c r="A171" s="32" t="s">
        <v>328</v>
      </c>
      <c r="B171" s="33" t="s">
        <v>329</v>
      </c>
      <c r="C171" s="41">
        <v>6000000</v>
      </c>
      <c r="D171" s="40">
        <v>375000</v>
      </c>
      <c r="E171" s="33" t="s">
        <v>217</v>
      </c>
      <c r="F171" s="34" t="s">
        <v>15</v>
      </c>
      <c r="G171" s="34" t="s">
        <v>16</v>
      </c>
      <c r="H171" s="28">
        <v>41684</v>
      </c>
    </row>
    <row r="172" spans="1:8" ht="15.6" x14ac:dyDescent="0.3">
      <c r="A172" s="32" t="s">
        <v>1928</v>
      </c>
      <c r="B172" s="33" t="s">
        <v>330</v>
      </c>
      <c r="C172" s="41">
        <v>65000</v>
      </c>
      <c r="D172" s="40">
        <v>0</v>
      </c>
      <c r="E172" s="33" t="s">
        <v>1917</v>
      </c>
      <c r="F172" s="34" t="s">
        <v>15</v>
      </c>
      <c r="G172" s="34" t="s">
        <v>16</v>
      </c>
      <c r="H172" s="28">
        <v>41684</v>
      </c>
    </row>
    <row r="173" spans="1:8" ht="15.6" x14ac:dyDescent="0.3">
      <c r="A173" s="32" t="s">
        <v>331</v>
      </c>
      <c r="B173" s="33" t="s">
        <v>332</v>
      </c>
      <c r="C173" s="41">
        <v>15000</v>
      </c>
      <c r="D173" s="40">
        <v>0</v>
      </c>
      <c r="E173" s="33" t="s">
        <v>194</v>
      </c>
      <c r="F173" s="34" t="s">
        <v>14</v>
      </c>
      <c r="G173" s="34" t="s">
        <v>16</v>
      </c>
      <c r="H173" s="28">
        <v>41684</v>
      </c>
    </row>
    <row r="174" spans="1:8" ht="15.6" x14ac:dyDescent="0.3">
      <c r="A174" s="32" t="s">
        <v>333</v>
      </c>
      <c r="B174" s="33" t="s">
        <v>334</v>
      </c>
      <c r="C174" s="41">
        <v>6322000</v>
      </c>
      <c r="D174" s="40">
        <v>0</v>
      </c>
      <c r="E174" s="33" t="s">
        <v>1914</v>
      </c>
      <c r="F174" s="34" t="s">
        <v>13</v>
      </c>
      <c r="G174" s="34" t="s">
        <v>16</v>
      </c>
      <c r="H174" s="28">
        <v>41684</v>
      </c>
    </row>
    <row r="175" spans="1:8" ht="15.6" x14ac:dyDescent="0.3">
      <c r="A175" s="32" t="s">
        <v>335</v>
      </c>
      <c r="B175" s="33" t="s">
        <v>336</v>
      </c>
      <c r="C175" s="41">
        <v>60000</v>
      </c>
      <c r="D175" s="40">
        <v>0</v>
      </c>
      <c r="E175" s="33" t="s">
        <v>337</v>
      </c>
      <c r="F175" s="34" t="s">
        <v>39</v>
      </c>
      <c r="G175" s="34" t="s">
        <v>16</v>
      </c>
      <c r="H175" s="28">
        <v>41684</v>
      </c>
    </row>
    <row r="176" spans="1:8" ht="15.6" x14ac:dyDescent="0.3">
      <c r="A176" s="32" t="s">
        <v>338</v>
      </c>
      <c r="B176" s="33" t="s">
        <v>339</v>
      </c>
      <c r="C176" s="41">
        <v>70000</v>
      </c>
      <c r="D176" s="40">
        <v>0</v>
      </c>
      <c r="E176" s="33" t="s">
        <v>1917</v>
      </c>
      <c r="F176" s="34" t="s">
        <v>15</v>
      </c>
      <c r="G176" s="34" t="s">
        <v>16</v>
      </c>
      <c r="H176" s="28">
        <v>41684</v>
      </c>
    </row>
    <row r="177" spans="1:8" ht="15.6" x14ac:dyDescent="0.3">
      <c r="A177" s="32" t="s">
        <v>154</v>
      </c>
      <c r="B177" s="33" t="s">
        <v>340</v>
      </c>
      <c r="C177" s="41">
        <v>0</v>
      </c>
      <c r="D177" s="40">
        <v>106356</v>
      </c>
      <c r="E177" s="33" t="s">
        <v>18</v>
      </c>
      <c r="F177" s="34" t="s">
        <v>15</v>
      </c>
      <c r="G177" s="34" t="s">
        <v>20</v>
      </c>
      <c r="H177" s="28">
        <v>41684</v>
      </c>
    </row>
    <row r="178" spans="1:8" ht="15.6" x14ac:dyDescent="0.3">
      <c r="A178" s="32" t="s">
        <v>341</v>
      </c>
      <c r="B178" s="33" t="s">
        <v>342</v>
      </c>
      <c r="C178" s="41">
        <v>32000</v>
      </c>
      <c r="D178" s="40">
        <v>0</v>
      </c>
      <c r="E178" s="33" t="s">
        <v>549</v>
      </c>
      <c r="F178" s="34" t="s">
        <v>15</v>
      </c>
      <c r="G178" s="34" t="s">
        <v>16</v>
      </c>
      <c r="H178" s="28">
        <v>41684</v>
      </c>
    </row>
    <row r="179" spans="1:8" ht="15.6" x14ac:dyDescent="0.3">
      <c r="A179" s="32" t="s">
        <v>343</v>
      </c>
      <c r="B179" s="33" t="s">
        <v>344</v>
      </c>
      <c r="C179" s="41">
        <v>20000</v>
      </c>
      <c r="D179" s="40">
        <v>0</v>
      </c>
      <c r="E179" s="33" t="s">
        <v>474</v>
      </c>
      <c r="F179" s="34" t="s">
        <v>15</v>
      </c>
      <c r="G179" s="34" t="s">
        <v>16</v>
      </c>
      <c r="H179" s="28">
        <v>41684</v>
      </c>
    </row>
    <row r="180" spans="1:8" ht="15.6" x14ac:dyDescent="0.3">
      <c r="A180" s="32" t="s">
        <v>349</v>
      </c>
      <c r="B180" s="33" t="s">
        <v>350</v>
      </c>
      <c r="C180" s="41">
        <v>100000</v>
      </c>
      <c r="D180" s="40">
        <v>0</v>
      </c>
      <c r="E180" s="33" t="s">
        <v>1914</v>
      </c>
      <c r="F180" s="34" t="s">
        <v>13</v>
      </c>
      <c r="G180" s="34" t="s">
        <v>16</v>
      </c>
      <c r="H180" s="28">
        <v>41684</v>
      </c>
    </row>
    <row r="181" spans="1:8" ht="15.6" x14ac:dyDescent="0.3">
      <c r="A181" s="32" t="s">
        <v>51</v>
      </c>
      <c r="B181" s="33" t="s">
        <v>52</v>
      </c>
      <c r="C181" s="41">
        <v>0</v>
      </c>
      <c r="D181" s="40">
        <v>2718.73</v>
      </c>
      <c r="E181" s="33" t="s">
        <v>74</v>
      </c>
      <c r="F181" s="34" t="s">
        <v>15</v>
      </c>
      <c r="G181" s="34" t="s">
        <v>19</v>
      </c>
      <c r="H181" s="28">
        <v>41684</v>
      </c>
    </row>
    <row r="182" spans="1:8" ht="15.6" x14ac:dyDescent="0.3">
      <c r="A182" s="32" t="s">
        <v>345</v>
      </c>
      <c r="B182" s="33" t="s">
        <v>346</v>
      </c>
      <c r="C182" s="41">
        <v>20000</v>
      </c>
      <c r="D182" s="40">
        <v>0</v>
      </c>
      <c r="E182" s="36" t="s">
        <v>1083</v>
      </c>
      <c r="F182" s="34" t="s">
        <v>39</v>
      </c>
      <c r="G182" s="34" t="s">
        <v>16</v>
      </c>
      <c r="H182" s="28">
        <v>41684</v>
      </c>
    </row>
    <row r="183" spans="1:8" ht="15.6" x14ac:dyDescent="0.3">
      <c r="A183" s="32" t="s">
        <v>347</v>
      </c>
      <c r="B183" s="33" t="s">
        <v>348</v>
      </c>
      <c r="C183" s="41">
        <v>150000</v>
      </c>
      <c r="D183" s="40">
        <v>0</v>
      </c>
      <c r="E183" s="33" t="s">
        <v>1914</v>
      </c>
      <c r="F183" s="34" t="s">
        <v>13</v>
      </c>
      <c r="G183" s="34" t="s">
        <v>16</v>
      </c>
      <c r="H183" s="28">
        <v>41684</v>
      </c>
    </row>
    <row r="184" spans="1:8" ht="15.6" x14ac:dyDescent="0.3">
      <c r="A184" s="32" t="s">
        <v>351</v>
      </c>
      <c r="B184" s="36" t="s">
        <v>352</v>
      </c>
      <c r="C184" s="47">
        <v>9000</v>
      </c>
      <c r="D184" s="40">
        <v>0</v>
      </c>
      <c r="E184" s="36" t="s">
        <v>18</v>
      </c>
      <c r="F184" s="34" t="s">
        <v>15</v>
      </c>
      <c r="G184" s="34" t="s">
        <v>16</v>
      </c>
      <c r="H184" s="27">
        <v>41684</v>
      </c>
    </row>
    <row r="185" spans="1:8" ht="15.6" x14ac:dyDescent="0.3">
      <c r="A185" s="32" t="s">
        <v>1089</v>
      </c>
      <c r="B185" s="36" t="s">
        <v>355</v>
      </c>
      <c r="C185" s="47">
        <v>13000</v>
      </c>
      <c r="D185" s="40">
        <v>0</v>
      </c>
      <c r="E185" s="36" t="s">
        <v>34</v>
      </c>
      <c r="F185" s="34" t="s">
        <v>15</v>
      </c>
      <c r="G185" s="34" t="s">
        <v>16</v>
      </c>
      <c r="H185" s="27">
        <v>41684</v>
      </c>
    </row>
    <row r="186" spans="1:8" ht="15.6" x14ac:dyDescent="0.3">
      <c r="A186" s="32" t="s">
        <v>353</v>
      </c>
      <c r="B186" s="36" t="s">
        <v>354</v>
      </c>
      <c r="C186" s="47">
        <v>15000</v>
      </c>
      <c r="D186" s="40">
        <v>0</v>
      </c>
      <c r="E186" s="36" t="s">
        <v>549</v>
      </c>
      <c r="F186" s="34" t="s">
        <v>15</v>
      </c>
      <c r="G186" s="34" t="s">
        <v>16</v>
      </c>
      <c r="H186" s="27">
        <v>41684</v>
      </c>
    </row>
    <row r="187" spans="1:8" ht="15.6" x14ac:dyDescent="0.3">
      <c r="A187" s="32" t="s">
        <v>356</v>
      </c>
      <c r="B187" s="36" t="s">
        <v>357</v>
      </c>
      <c r="C187" s="47">
        <v>23000</v>
      </c>
      <c r="D187" s="40">
        <v>0</v>
      </c>
      <c r="E187" s="36" t="s">
        <v>273</v>
      </c>
      <c r="F187" s="34" t="s">
        <v>15</v>
      </c>
      <c r="G187" s="34" t="s">
        <v>16</v>
      </c>
      <c r="H187" s="27">
        <v>41684</v>
      </c>
    </row>
    <row r="188" spans="1:8" ht="15.6" x14ac:dyDescent="0.3">
      <c r="A188" s="32" t="s">
        <v>358</v>
      </c>
      <c r="B188" s="33" t="s">
        <v>359</v>
      </c>
      <c r="C188" s="37">
        <v>4500</v>
      </c>
      <c r="D188" s="40">
        <v>0</v>
      </c>
      <c r="E188" s="38" t="s">
        <v>360</v>
      </c>
      <c r="F188" s="34" t="s">
        <v>35</v>
      </c>
      <c r="G188" s="34" t="s">
        <v>16</v>
      </c>
      <c r="H188" s="27">
        <v>41684</v>
      </c>
    </row>
    <row r="189" spans="1:8" ht="15.6" x14ac:dyDescent="0.3">
      <c r="A189" s="32" t="s">
        <v>361</v>
      </c>
      <c r="B189" s="33" t="s">
        <v>362</v>
      </c>
      <c r="C189" s="42">
        <v>1000</v>
      </c>
      <c r="D189" s="40">
        <v>0</v>
      </c>
      <c r="E189" s="36" t="s">
        <v>363</v>
      </c>
      <c r="F189" s="34" t="s">
        <v>14</v>
      </c>
      <c r="G189" s="34" t="s">
        <v>16</v>
      </c>
      <c r="H189" s="28">
        <v>41684</v>
      </c>
    </row>
    <row r="190" spans="1:8" ht="15.6" x14ac:dyDescent="0.3">
      <c r="A190" s="32" t="s">
        <v>368</v>
      </c>
      <c r="B190" s="36" t="s">
        <v>369</v>
      </c>
      <c r="C190" s="47">
        <v>2955.43</v>
      </c>
      <c r="D190" s="40">
        <v>0</v>
      </c>
      <c r="E190" s="36" t="s">
        <v>171</v>
      </c>
      <c r="F190" s="34" t="s">
        <v>13</v>
      </c>
      <c r="G190" s="34" t="s">
        <v>16</v>
      </c>
      <c r="H190" s="27">
        <v>41684</v>
      </c>
    </row>
    <row r="191" spans="1:8" ht="15.6" x14ac:dyDescent="0.3">
      <c r="A191" s="32" t="s">
        <v>364</v>
      </c>
      <c r="B191" s="33" t="s">
        <v>365</v>
      </c>
      <c r="C191" s="42">
        <v>573.07000000000005</v>
      </c>
      <c r="D191" s="40">
        <v>0</v>
      </c>
      <c r="E191" s="36" t="s">
        <v>65</v>
      </c>
      <c r="F191" s="34" t="s">
        <v>14</v>
      </c>
      <c r="G191" s="34" t="s">
        <v>16</v>
      </c>
      <c r="H191" s="28">
        <v>41684</v>
      </c>
    </row>
    <row r="192" spans="1:8" ht="15.6" x14ac:dyDescent="0.3">
      <c r="A192" s="32" t="s">
        <v>370</v>
      </c>
      <c r="B192" s="33" t="s">
        <v>371</v>
      </c>
      <c r="C192" s="35">
        <v>2280.58</v>
      </c>
      <c r="D192" s="40">
        <v>0</v>
      </c>
      <c r="E192" s="36" t="s">
        <v>1920</v>
      </c>
      <c r="F192" s="34" t="s">
        <v>31</v>
      </c>
      <c r="G192" s="34" t="s">
        <v>16</v>
      </c>
      <c r="H192" s="27">
        <v>41684</v>
      </c>
    </row>
    <row r="193" spans="1:8" ht="15.6" x14ac:dyDescent="0.3">
      <c r="A193" s="32" t="s">
        <v>366</v>
      </c>
      <c r="B193" s="33" t="s">
        <v>367</v>
      </c>
      <c r="C193" s="42">
        <v>4810.51</v>
      </c>
      <c r="D193" s="40">
        <v>0</v>
      </c>
      <c r="E193" s="36" t="s">
        <v>1920</v>
      </c>
      <c r="F193" s="34" t="s">
        <v>15</v>
      </c>
      <c r="G193" s="34" t="s">
        <v>16</v>
      </c>
      <c r="H193" s="28">
        <v>41684</v>
      </c>
    </row>
    <row r="194" spans="1:8" ht="15.6" x14ac:dyDescent="0.3">
      <c r="A194" s="32" t="s">
        <v>372</v>
      </c>
      <c r="B194" s="33" t="s">
        <v>373</v>
      </c>
      <c r="C194" s="35">
        <v>1448.36</v>
      </c>
      <c r="D194" s="40">
        <v>0</v>
      </c>
      <c r="E194" s="36" t="s">
        <v>1920</v>
      </c>
      <c r="F194" s="34" t="s">
        <v>15</v>
      </c>
      <c r="G194" s="34" t="s">
        <v>16</v>
      </c>
      <c r="H194" s="27">
        <v>41684</v>
      </c>
    </row>
    <row r="195" spans="1:8" ht="15.6" x14ac:dyDescent="0.3">
      <c r="A195" s="32" t="s">
        <v>374</v>
      </c>
      <c r="B195" s="33" t="s">
        <v>375</v>
      </c>
      <c r="C195" s="35">
        <v>14200</v>
      </c>
      <c r="D195" s="40">
        <v>0</v>
      </c>
      <c r="E195" s="36" t="s">
        <v>1917</v>
      </c>
      <c r="F195" s="34" t="s">
        <v>13</v>
      </c>
      <c r="G195" s="34" t="s">
        <v>16</v>
      </c>
      <c r="H195" s="27">
        <v>41684</v>
      </c>
    </row>
    <row r="196" spans="1:8" ht="15.6" x14ac:dyDescent="0.3">
      <c r="A196" s="32" t="s">
        <v>374</v>
      </c>
      <c r="B196" s="33" t="s">
        <v>376</v>
      </c>
      <c r="C196" s="35">
        <v>800</v>
      </c>
      <c r="D196" s="40">
        <v>0</v>
      </c>
      <c r="E196" s="36" t="s">
        <v>1917</v>
      </c>
      <c r="F196" s="34" t="s">
        <v>13</v>
      </c>
      <c r="G196" s="34" t="s">
        <v>16</v>
      </c>
      <c r="H196" s="27">
        <v>41684</v>
      </c>
    </row>
    <row r="197" spans="1:8" ht="15.6" x14ac:dyDescent="0.3">
      <c r="A197" s="32" t="s">
        <v>377</v>
      </c>
      <c r="B197" s="33" t="s">
        <v>378</v>
      </c>
      <c r="C197" s="35">
        <v>10000</v>
      </c>
      <c r="D197" s="40">
        <v>0</v>
      </c>
      <c r="E197" s="36" t="s">
        <v>1917</v>
      </c>
      <c r="F197" s="34" t="s">
        <v>15</v>
      </c>
      <c r="G197" s="34" t="s">
        <v>16</v>
      </c>
      <c r="H197" s="27">
        <v>41684</v>
      </c>
    </row>
    <row r="198" spans="1:8" ht="15.6" x14ac:dyDescent="0.3">
      <c r="A198" s="26" t="s">
        <v>379</v>
      </c>
      <c r="B198" s="33" t="s">
        <v>380</v>
      </c>
      <c r="C198" s="37">
        <v>0</v>
      </c>
      <c r="D198" s="40">
        <v>41068.1</v>
      </c>
      <c r="E198" s="36" t="s">
        <v>1090</v>
      </c>
      <c r="F198" s="34" t="s">
        <v>36</v>
      </c>
      <c r="G198" s="34" t="s">
        <v>19</v>
      </c>
      <c r="H198" s="27">
        <v>41684</v>
      </c>
    </row>
    <row r="199" spans="1:8" ht="15.6" x14ac:dyDescent="0.3">
      <c r="A199" s="32" t="s">
        <v>381</v>
      </c>
      <c r="B199" s="33" t="s">
        <v>382</v>
      </c>
      <c r="C199" s="41">
        <v>1917119.67</v>
      </c>
      <c r="D199" s="40">
        <v>584</v>
      </c>
      <c r="E199" s="33" t="s">
        <v>273</v>
      </c>
      <c r="F199" s="34" t="s">
        <v>14</v>
      </c>
      <c r="G199" s="34" t="s">
        <v>19</v>
      </c>
      <c r="H199" s="28">
        <v>41688</v>
      </c>
    </row>
    <row r="200" spans="1:8" ht="15.6" x14ac:dyDescent="0.3">
      <c r="A200" s="32" t="s">
        <v>383</v>
      </c>
      <c r="B200" s="33" t="s">
        <v>384</v>
      </c>
      <c r="C200" s="41">
        <v>0</v>
      </c>
      <c r="D200" s="40">
        <v>17500</v>
      </c>
      <c r="E200" s="33" t="s">
        <v>1091</v>
      </c>
      <c r="F200" s="34" t="s">
        <v>39</v>
      </c>
      <c r="G200" s="34" t="s">
        <v>16</v>
      </c>
      <c r="H200" s="28">
        <v>41688</v>
      </c>
    </row>
    <row r="201" spans="1:8" ht="15.6" x14ac:dyDescent="0.3">
      <c r="A201" s="32" t="s">
        <v>383</v>
      </c>
      <c r="B201" s="33" t="s">
        <v>385</v>
      </c>
      <c r="C201" s="41">
        <v>67500</v>
      </c>
      <c r="D201" s="40">
        <v>0</v>
      </c>
      <c r="E201" s="33" t="s">
        <v>1091</v>
      </c>
      <c r="F201" s="34" t="s">
        <v>39</v>
      </c>
      <c r="G201" s="34" t="s">
        <v>16</v>
      </c>
      <c r="H201" s="28">
        <v>41688</v>
      </c>
    </row>
    <row r="202" spans="1:8" ht="15.6" x14ac:dyDescent="0.3">
      <c r="A202" s="32" t="s">
        <v>386</v>
      </c>
      <c r="B202" s="33" t="s">
        <v>387</v>
      </c>
      <c r="C202" s="41">
        <v>14358.12</v>
      </c>
      <c r="D202" s="40">
        <v>0</v>
      </c>
      <c r="E202" s="33" t="s">
        <v>1917</v>
      </c>
      <c r="F202" s="34" t="s">
        <v>13</v>
      </c>
      <c r="G202" s="34" t="s">
        <v>16</v>
      </c>
      <c r="H202" s="28">
        <v>41688</v>
      </c>
    </row>
    <row r="203" spans="1:8" ht="15.6" x14ac:dyDescent="0.3">
      <c r="A203" s="32" t="s">
        <v>388</v>
      </c>
      <c r="B203" s="33" t="s">
        <v>389</v>
      </c>
      <c r="C203" s="41">
        <v>40000</v>
      </c>
      <c r="D203" s="40">
        <v>0</v>
      </c>
      <c r="E203" s="33" t="s">
        <v>18</v>
      </c>
      <c r="F203" s="34" t="s">
        <v>15</v>
      </c>
      <c r="G203" s="34" t="s">
        <v>16</v>
      </c>
      <c r="H203" s="28">
        <v>41688</v>
      </c>
    </row>
    <row r="204" spans="1:8" ht="15.6" x14ac:dyDescent="0.3">
      <c r="A204" s="32" t="s">
        <v>390</v>
      </c>
      <c r="B204" s="36" t="s">
        <v>391</v>
      </c>
      <c r="C204" s="47">
        <v>38000</v>
      </c>
      <c r="D204" s="40">
        <v>0</v>
      </c>
      <c r="E204" s="33" t="s">
        <v>474</v>
      </c>
      <c r="F204" s="34" t="s">
        <v>15</v>
      </c>
      <c r="G204" s="34" t="s">
        <v>16</v>
      </c>
      <c r="H204" s="27">
        <v>41688</v>
      </c>
    </row>
    <row r="205" spans="1:8" ht="15.6" x14ac:dyDescent="0.3">
      <c r="A205" s="32" t="s">
        <v>392</v>
      </c>
      <c r="B205" s="33" t="s">
        <v>393</v>
      </c>
      <c r="C205" s="35">
        <v>46.6</v>
      </c>
      <c r="D205" s="40">
        <v>179</v>
      </c>
      <c r="E205" s="36" t="s">
        <v>394</v>
      </c>
      <c r="F205" s="34" t="s">
        <v>37</v>
      </c>
      <c r="G205" s="34" t="s">
        <v>19</v>
      </c>
      <c r="H205" s="27">
        <v>41688</v>
      </c>
    </row>
    <row r="206" spans="1:8" ht="15.6" x14ac:dyDescent="0.3">
      <c r="A206" s="32" t="s">
        <v>395</v>
      </c>
      <c r="B206" s="33" t="s">
        <v>396</v>
      </c>
      <c r="C206" s="35">
        <v>7382.27</v>
      </c>
      <c r="D206" s="40">
        <v>0</v>
      </c>
      <c r="E206" s="38" t="s">
        <v>23</v>
      </c>
      <c r="F206" s="39" t="s">
        <v>15</v>
      </c>
      <c r="G206" s="34" t="s">
        <v>16</v>
      </c>
      <c r="H206" s="27">
        <v>41689</v>
      </c>
    </row>
    <row r="207" spans="1:8" ht="15.6" x14ac:dyDescent="0.3">
      <c r="A207" s="32" t="s">
        <v>397</v>
      </c>
      <c r="B207" s="33" t="s">
        <v>398</v>
      </c>
      <c r="C207" s="35">
        <v>804</v>
      </c>
      <c r="D207" s="40">
        <v>0</v>
      </c>
      <c r="E207" s="38" t="s">
        <v>23</v>
      </c>
      <c r="F207" s="39" t="s">
        <v>15</v>
      </c>
      <c r="G207" s="34" t="s">
        <v>16</v>
      </c>
      <c r="H207" s="27">
        <v>41690</v>
      </c>
    </row>
    <row r="208" spans="1:8" ht="15.6" x14ac:dyDescent="0.3">
      <c r="A208" s="32" t="s">
        <v>399</v>
      </c>
      <c r="B208" s="33" t="s">
        <v>400</v>
      </c>
      <c r="C208" s="41">
        <v>550000</v>
      </c>
      <c r="D208" s="40">
        <v>0</v>
      </c>
      <c r="E208" s="33" t="s">
        <v>1914</v>
      </c>
      <c r="F208" s="34" t="s">
        <v>15</v>
      </c>
      <c r="G208" s="34" t="s">
        <v>16</v>
      </c>
      <c r="H208" s="28">
        <v>41691</v>
      </c>
    </row>
    <row r="209" spans="1:8" ht="15.6" x14ac:dyDescent="0.3">
      <c r="A209" s="32" t="s">
        <v>401</v>
      </c>
      <c r="B209" s="33" t="s">
        <v>402</v>
      </c>
      <c r="C209" s="41">
        <v>300000</v>
      </c>
      <c r="D209" s="40">
        <v>0</v>
      </c>
      <c r="E209" s="33" t="s">
        <v>151</v>
      </c>
      <c r="F209" s="34" t="s">
        <v>31</v>
      </c>
      <c r="G209" s="34" t="s">
        <v>16</v>
      </c>
      <c r="H209" s="28">
        <v>41691</v>
      </c>
    </row>
    <row r="210" spans="1:8" ht="15.6" x14ac:dyDescent="0.3">
      <c r="A210" s="32" t="s">
        <v>403</v>
      </c>
      <c r="B210" s="33" t="s">
        <v>404</v>
      </c>
      <c r="C210" s="41">
        <v>27000</v>
      </c>
      <c r="D210" s="40">
        <v>0</v>
      </c>
      <c r="E210" s="33" t="s">
        <v>1917</v>
      </c>
      <c r="F210" s="34" t="s">
        <v>15</v>
      </c>
      <c r="G210" s="34" t="s">
        <v>16</v>
      </c>
      <c r="H210" s="28">
        <v>41691</v>
      </c>
    </row>
    <row r="211" spans="1:8" ht="15.6" x14ac:dyDescent="0.3">
      <c r="A211" s="32" t="s">
        <v>405</v>
      </c>
      <c r="B211" s="33" t="s">
        <v>406</v>
      </c>
      <c r="C211" s="35">
        <v>12474.34</v>
      </c>
      <c r="D211" s="40">
        <v>0</v>
      </c>
      <c r="E211" s="38" t="s">
        <v>407</v>
      </c>
      <c r="F211" s="39" t="s">
        <v>39</v>
      </c>
      <c r="G211" s="34" t="s">
        <v>16</v>
      </c>
      <c r="H211" s="27">
        <v>41697</v>
      </c>
    </row>
    <row r="212" spans="1:8" ht="15.6" x14ac:dyDescent="0.3">
      <c r="A212" s="32" t="s">
        <v>410</v>
      </c>
      <c r="B212" s="33" t="s">
        <v>411</v>
      </c>
      <c r="C212" s="41">
        <v>3500</v>
      </c>
      <c r="D212" s="40">
        <v>0</v>
      </c>
      <c r="E212" s="33" t="s">
        <v>18</v>
      </c>
      <c r="F212" s="34" t="s">
        <v>15</v>
      </c>
      <c r="G212" s="34" t="s">
        <v>16</v>
      </c>
      <c r="H212" s="28">
        <v>41698</v>
      </c>
    </row>
    <row r="213" spans="1:8" ht="15.6" x14ac:dyDescent="0.3">
      <c r="A213" s="32" t="s">
        <v>408</v>
      </c>
      <c r="B213" s="33" t="s">
        <v>409</v>
      </c>
      <c r="C213" s="35">
        <v>951.74</v>
      </c>
      <c r="D213" s="40">
        <v>0</v>
      </c>
      <c r="E213" s="38" t="s">
        <v>29</v>
      </c>
      <c r="F213" s="39" t="s">
        <v>13</v>
      </c>
      <c r="G213" s="34" t="s">
        <v>16</v>
      </c>
      <c r="H213" s="27">
        <v>41698</v>
      </c>
    </row>
    <row r="214" spans="1:8" ht="15.6" x14ac:dyDescent="0.3">
      <c r="A214" s="32" t="s">
        <v>413</v>
      </c>
      <c r="B214" s="33" t="s">
        <v>414</v>
      </c>
      <c r="C214" s="41">
        <v>350000</v>
      </c>
      <c r="D214" s="40">
        <v>0</v>
      </c>
      <c r="E214" s="33" t="s">
        <v>415</v>
      </c>
      <c r="F214" s="34" t="s">
        <v>15</v>
      </c>
      <c r="G214" s="34" t="s">
        <v>16</v>
      </c>
      <c r="H214" s="28">
        <v>41704</v>
      </c>
    </row>
    <row r="215" spans="1:8" ht="15.6" x14ac:dyDescent="0.3">
      <c r="A215" s="32" t="s">
        <v>413</v>
      </c>
      <c r="B215" s="33" t="s">
        <v>416</v>
      </c>
      <c r="C215" s="41">
        <v>850000</v>
      </c>
      <c r="D215" s="40">
        <v>0</v>
      </c>
      <c r="E215" s="33" t="s">
        <v>415</v>
      </c>
      <c r="F215" s="34" t="s">
        <v>15</v>
      </c>
      <c r="G215" s="34" t="s">
        <v>16</v>
      </c>
      <c r="H215" s="28">
        <v>41704</v>
      </c>
    </row>
    <row r="216" spans="1:8" ht="15.6" x14ac:dyDescent="0.3">
      <c r="A216" s="32" t="s">
        <v>413</v>
      </c>
      <c r="B216" s="33" t="s">
        <v>417</v>
      </c>
      <c r="C216" s="41">
        <v>3300000</v>
      </c>
      <c r="D216" s="40">
        <v>0</v>
      </c>
      <c r="E216" s="33" t="s">
        <v>415</v>
      </c>
      <c r="F216" s="34" t="s">
        <v>15</v>
      </c>
      <c r="G216" s="34" t="s">
        <v>16</v>
      </c>
      <c r="H216" s="28">
        <v>41704</v>
      </c>
    </row>
    <row r="217" spans="1:8" ht="15.6" x14ac:dyDescent="0.3">
      <c r="A217" s="32" t="s">
        <v>418</v>
      </c>
      <c r="B217" s="36" t="s">
        <v>419</v>
      </c>
      <c r="C217" s="37">
        <v>2541.65</v>
      </c>
      <c r="D217" s="40">
        <v>0</v>
      </c>
      <c r="E217" s="38" t="s">
        <v>26</v>
      </c>
      <c r="F217" s="39" t="s">
        <v>13</v>
      </c>
      <c r="G217" s="34" t="s">
        <v>16</v>
      </c>
      <c r="H217" s="27">
        <v>41708</v>
      </c>
    </row>
    <row r="218" spans="1:8" ht="15.6" x14ac:dyDescent="0.3">
      <c r="A218" s="32" t="s">
        <v>420</v>
      </c>
      <c r="B218" s="36" t="s">
        <v>421</v>
      </c>
      <c r="C218" s="37">
        <v>2811.55</v>
      </c>
      <c r="D218" s="40">
        <v>0</v>
      </c>
      <c r="E218" s="38" t="s">
        <v>32</v>
      </c>
      <c r="F218" s="39" t="s">
        <v>15</v>
      </c>
      <c r="G218" s="34" t="s">
        <v>16</v>
      </c>
      <c r="H218" s="27">
        <v>41709</v>
      </c>
    </row>
    <row r="219" spans="1:8" ht="15.6" x14ac:dyDescent="0.3">
      <c r="A219" s="32" t="s">
        <v>422</v>
      </c>
      <c r="B219" s="33" t="s">
        <v>423</v>
      </c>
      <c r="C219" s="35">
        <v>1000000</v>
      </c>
      <c r="D219" s="40">
        <v>2500000</v>
      </c>
      <c r="E219" s="38" t="s">
        <v>424</v>
      </c>
      <c r="F219" s="39" t="s">
        <v>15</v>
      </c>
      <c r="G219" s="34" t="s">
        <v>19</v>
      </c>
      <c r="H219" s="27">
        <v>41711</v>
      </c>
    </row>
    <row r="220" spans="1:8" ht="15.6" x14ac:dyDescent="0.3">
      <c r="A220" s="32" t="s">
        <v>425</v>
      </c>
      <c r="B220" s="33" t="s">
        <v>426</v>
      </c>
      <c r="C220" s="41">
        <v>39550.79</v>
      </c>
      <c r="D220" s="40">
        <v>0</v>
      </c>
      <c r="E220" s="33" t="s">
        <v>427</v>
      </c>
      <c r="F220" s="34" t="s">
        <v>14</v>
      </c>
      <c r="G220" s="34" t="s">
        <v>19</v>
      </c>
      <c r="H220" s="28">
        <v>41711</v>
      </c>
    </row>
    <row r="221" spans="1:8" ht="15.6" x14ac:dyDescent="0.3">
      <c r="A221" s="32" t="s">
        <v>428</v>
      </c>
      <c r="B221" s="33" t="s">
        <v>429</v>
      </c>
      <c r="C221" s="41">
        <v>100000</v>
      </c>
      <c r="D221" s="40">
        <v>0</v>
      </c>
      <c r="E221" s="33" t="s">
        <v>194</v>
      </c>
      <c r="F221" s="34" t="s">
        <v>14</v>
      </c>
      <c r="G221" s="34" t="s">
        <v>16</v>
      </c>
      <c r="H221" s="28">
        <v>41711</v>
      </c>
    </row>
    <row r="222" spans="1:8" ht="15.6" x14ac:dyDescent="0.3">
      <c r="A222" s="32" t="s">
        <v>1929</v>
      </c>
      <c r="B222" s="33" t="s">
        <v>430</v>
      </c>
      <c r="C222" s="41">
        <v>50600</v>
      </c>
      <c r="D222" s="40">
        <v>198500</v>
      </c>
      <c r="E222" s="33" t="s">
        <v>18</v>
      </c>
      <c r="F222" s="34" t="s">
        <v>15</v>
      </c>
      <c r="G222" s="34" t="s">
        <v>20</v>
      </c>
      <c r="H222" s="28">
        <v>41711</v>
      </c>
    </row>
    <row r="223" spans="1:8" ht="15.6" x14ac:dyDescent="0.3">
      <c r="A223" s="32" t="s">
        <v>431</v>
      </c>
      <c r="B223" s="33" t="s">
        <v>432</v>
      </c>
      <c r="C223" s="41">
        <v>3500</v>
      </c>
      <c r="D223" s="40">
        <v>0</v>
      </c>
      <c r="E223" s="33" t="s">
        <v>50</v>
      </c>
      <c r="F223" s="34" t="s">
        <v>39</v>
      </c>
      <c r="G223" s="34" t="s">
        <v>16</v>
      </c>
      <c r="H223" s="28">
        <v>41711</v>
      </c>
    </row>
    <row r="224" spans="1:8" ht="15.6" x14ac:dyDescent="0.3">
      <c r="A224" s="32" t="s">
        <v>433</v>
      </c>
      <c r="B224" s="33" t="s">
        <v>434</v>
      </c>
      <c r="C224" s="41">
        <v>15000</v>
      </c>
      <c r="D224" s="40">
        <v>0</v>
      </c>
      <c r="E224" s="33" t="s">
        <v>18</v>
      </c>
      <c r="F224" s="34" t="s">
        <v>15</v>
      </c>
      <c r="G224" s="34" t="s">
        <v>16</v>
      </c>
      <c r="H224" s="28">
        <v>41711</v>
      </c>
    </row>
    <row r="225" spans="1:8" ht="15.6" x14ac:dyDescent="0.3">
      <c r="A225" s="32" t="s">
        <v>435</v>
      </c>
      <c r="B225" s="33" t="s">
        <v>436</v>
      </c>
      <c r="C225" s="41">
        <v>0</v>
      </c>
      <c r="D225" s="40">
        <v>30000</v>
      </c>
      <c r="E225" s="33" t="s">
        <v>437</v>
      </c>
      <c r="F225" s="34" t="s">
        <v>438</v>
      </c>
      <c r="G225" s="34" t="s">
        <v>16</v>
      </c>
      <c r="H225" s="28">
        <v>41711</v>
      </c>
    </row>
    <row r="226" spans="1:8" ht="15.6" x14ac:dyDescent="0.3">
      <c r="A226" s="32" t="s">
        <v>439</v>
      </c>
      <c r="B226" s="36" t="s">
        <v>440</v>
      </c>
      <c r="C226" s="47">
        <v>40000</v>
      </c>
      <c r="D226" s="40">
        <v>0</v>
      </c>
      <c r="E226" s="36" t="s">
        <v>18</v>
      </c>
      <c r="F226" s="34" t="s">
        <v>15</v>
      </c>
      <c r="G226" s="34" t="s">
        <v>16</v>
      </c>
      <c r="H226" s="27">
        <v>41711</v>
      </c>
    </row>
    <row r="227" spans="1:8" ht="15.6" x14ac:dyDescent="0.3">
      <c r="A227" s="32" t="s">
        <v>441</v>
      </c>
      <c r="B227" s="33" t="s">
        <v>442</v>
      </c>
      <c r="C227" s="35">
        <v>14000</v>
      </c>
      <c r="D227" s="40">
        <v>0</v>
      </c>
      <c r="E227" s="36" t="s">
        <v>1917</v>
      </c>
      <c r="F227" s="34" t="s">
        <v>15</v>
      </c>
      <c r="G227" s="34" t="s">
        <v>16</v>
      </c>
      <c r="H227" s="27">
        <v>41711</v>
      </c>
    </row>
    <row r="228" spans="1:8" ht="15.6" x14ac:dyDescent="0.3">
      <c r="A228" s="26" t="s">
        <v>443</v>
      </c>
      <c r="B228" s="33" t="s">
        <v>444</v>
      </c>
      <c r="C228" s="37">
        <v>0</v>
      </c>
      <c r="D228" s="40">
        <v>37974.47</v>
      </c>
      <c r="E228" s="33" t="s">
        <v>445</v>
      </c>
      <c r="F228" s="34" t="s">
        <v>446</v>
      </c>
      <c r="G228" s="34" t="s">
        <v>19</v>
      </c>
      <c r="H228" s="27">
        <v>41711</v>
      </c>
    </row>
    <row r="229" spans="1:8" ht="15.6" x14ac:dyDescent="0.3">
      <c r="A229" s="32" t="s">
        <v>443</v>
      </c>
      <c r="B229" s="36" t="s">
        <v>447</v>
      </c>
      <c r="C229" s="47">
        <v>0</v>
      </c>
      <c r="D229" s="40">
        <v>29959.200000000001</v>
      </c>
      <c r="E229" s="33" t="s">
        <v>445</v>
      </c>
      <c r="F229" s="34" t="s">
        <v>446</v>
      </c>
      <c r="G229" s="34" t="s">
        <v>19</v>
      </c>
      <c r="H229" s="27">
        <v>41711</v>
      </c>
    </row>
    <row r="230" spans="1:8" ht="15.6" x14ac:dyDescent="0.3">
      <c r="A230" s="32" t="s">
        <v>448</v>
      </c>
      <c r="B230" s="36" t="s">
        <v>449</v>
      </c>
      <c r="C230" s="37">
        <v>9333.59</v>
      </c>
      <c r="D230" s="40">
        <v>0</v>
      </c>
      <c r="E230" s="38" t="s">
        <v>26</v>
      </c>
      <c r="F230" s="39" t="s">
        <v>13</v>
      </c>
      <c r="G230" s="34" t="s">
        <v>16</v>
      </c>
      <c r="H230" s="27">
        <v>41711</v>
      </c>
    </row>
    <row r="231" spans="1:8" ht="15.6" x14ac:dyDescent="0.3">
      <c r="A231" s="32" t="s">
        <v>450</v>
      </c>
      <c r="B231" s="36" t="s">
        <v>451</v>
      </c>
      <c r="C231" s="37">
        <v>1232.0999999999999</v>
      </c>
      <c r="D231" s="40">
        <v>0</v>
      </c>
      <c r="E231" s="38" t="s">
        <v>26</v>
      </c>
      <c r="F231" s="39" t="s">
        <v>14</v>
      </c>
      <c r="G231" s="34" t="s">
        <v>16</v>
      </c>
      <c r="H231" s="27">
        <v>41711</v>
      </c>
    </row>
    <row r="232" spans="1:8" ht="15.6" x14ac:dyDescent="0.3">
      <c r="A232" s="32" t="s">
        <v>452</v>
      </c>
      <c r="B232" s="36" t="s">
        <v>453</v>
      </c>
      <c r="C232" s="37">
        <v>3709.06</v>
      </c>
      <c r="D232" s="40">
        <v>0</v>
      </c>
      <c r="E232" s="38" t="s">
        <v>26</v>
      </c>
      <c r="F232" s="39" t="s">
        <v>13</v>
      </c>
      <c r="G232" s="34" t="s">
        <v>16</v>
      </c>
      <c r="H232" s="27">
        <v>41711</v>
      </c>
    </row>
    <row r="233" spans="1:8" ht="15.6" x14ac:dyDescent="0.3">
      <c r="A233" s="32" t="s">
        <v>454</v>
      </c>
      <c r="B233" s="36" t="s">
        <v>455</v>
      </c>
      <c r="C233" s="37">
        <v>4922.71</v>
      </c>
      <c r="D233" s="40">
        <v>0</v>
      </c>
      <c r="E233" s="38" t="s">
        <v>26</v>
      </c>
      <c r="F233" s="39" t="s">
        <v>13</v>
      </c>
      <c r="G233" s="34" t="s">
        <v>16</v>
      </c>
      <c r="H233" s="27">
        <v>41711</v>
      </c>
    </row>
    <row r="234" spans="1:8" ht="15.6" x14ac:dyDescent="0.3">
      <c r="A234" s="32" t="s">
        <v>456</v>
      </c>
      <c r="B234" s="36" t="s">
        <v>457</v>
      </c>
      <c r="C234" s="37">
        <v>1739.67</v>
      </c>
      <c r="D234" s="40">
        <v>0</v>
      </c>
      <c r="E234" s="38" t="s">
        <v>27</v>
      </c>
      <c r="F234" s="39" t="s">
        <v>14</v>
      </c>
      <c r="G234" s="34" t="s">
        <v>16</v>
      </c>
      <c r="H234" s="27">
        <v>41711</v>
      </c>
    </row>
    <row r="235" spans="1:8" ht="15.6" x14ac:dyDescent="0.3">
      <c r="A235" s="32" t="s">
        <v>458</v>
      </c>
      <c r="B235" s="36" t="s">
        <v>459</v>
      </c>
      <c r="C235" s="37">
        <v>2511.1999999999998</v>
      </c>
      <c r="D235" s="40">
        <v>0</v>
      </c>
      <c r="E235" s="38" t="s">
        <v>32</v>
      </c>
      <c r="F235" s="39" t="s">
        <v>15</v>
      </c>
      <c r="G235" s="34" t="s">
        <v>16</v>
      </c>
      <c r="H235" s="27">
        <v>41711</v>
      </c>
    </row>
    <row r="236" spans="1:8" ht="15.6" x14ac:dyDescent="0.3">
      <c r="A236" s="32" t="s">
        <v>460</v>
      </c>
      <c r="B236" s="36" t="s">
        <v>461</v>
      </c>
      <c r="C236" s="37">
        <v>1200</v>
      </c>
      <c r="D236" s="40">
        <v>0</v>
      </c>
      <c r="E236" s="38" t="s">
        <v>32</v>
      </c>
      <c r="F236" s="39" t="s">
        <v>15</v>
      </c>
      <c r="G236" s="34" t="s">
        <v>16</v>
      </c>
      <c r="H236" s="27">
        <v>41711</v>
      </c>
    </row>
    <row r="237" spans="1:8" ht="15.6" x14ac:dyDescent="0.3">
      <c r="A237" s="32" t="s">
        <v>462</v>
      </c>
      <c r="B237" s="36" t="s">
        <v>463</v>
      </c>
      <c r="C237" s="37">
        <v>1580.83</v>
      </c>
      <c r="D237" s="40">
        <v>0</v>
      </c>
      <c r="E237" s="38" t="s">
        <v>26</v>
      </c>
      <c r="F237" s="39" t="s">
        <v>39</v>
      </c>
      <c r="G237" s="34" t="s">
        <v>16</v>
      </c>
      <c r="H237" s="27">
        <v>41711</v>
      </c>
    </row>
    <row r="238" spans="1:8" ht="15.6" x14ac:dyDescent="0.3">
      <c r="A238" s="32" t="s">
        <v>464</v>
      </c>
      <c r="B238" s="36" t="s">
        <v>465</v>
      </c>
      <c r="C238" s="37">
        <v>3575.67</v>
      </c>
      <c r="D238" s="40">
        <v>0</v>
      </c>
      <c r="E238" s="38" t="s">
        <v>32</v>
      </c>
      <c r="F238" s="39" t="s">
        <v>15</v>
      </c>
      <c r="G238" s="34" t="s">
        <v>16</v>
      </c>
      <c r="H238" s="27">
        <v>41711</v>
      </c>
    </row>
    <row r="239" spans="1:8" ht="15.6" x14ac:dyDescent="0.3">
      <c r="A239" s="32" t="s">
        <v>466</v>
      </c>
      <c r="B239" s="36" t="s">
        <v>467</v>
      </c>
      <c r="C239" s="37">
        <v>1398.69</v>
      </c>
      <c r="D239" s="40">
        <v>0</v>
      </c>
      <c r="E239" s="38" t="s">
        <v>32</v>
      </c>
      <c r="F239" s="39" t="s">
        <v>15</v>
      </c>
      <c r="G239" s="34" t="s">
        <v>16</v>
      </c>
      <c r="H239" s="27">
        <v>41711</v>
      </c>
    </row>
    <row r="240" spans="1:8" ht="15.6" x14ac:dyDescent="0.3">
      <c r="A240" s="32" t="s">
        <v>468</v>
      </c>
      <c r="B240" s="36" t="s">
        <v>469</v>
      </c>
      <c r="C240" s="37">
        <v>2159.5</v>
      </c>
      <c r="D240" s="40">
        <v>0</v>
      </c>
      <c r="E240" s="38" t="s">
        <v>32</v>
      </c>
      <c r="F240" s="39" t="s">
        <v>15</v>
      </c>
      <c r="G240" s="34" t="s">
        <v>16</v>
      </c>
      <c r="H240" s="27">
        <v>41711</v>
      </c>
    </row>
    <row r="241" spans="1:8" ht="15.6" x14ac:dyDescent="0.3">
      <c r="A241" s="32" t="s">
        <v>470</v>
      </c>
      <c r="B241" s="36" t="s">
        <v>471</v>
      </c>
      <c r="C241" s="37">
        <v>931.21</v>
      </c>
      <c r="D241" s="40">
        <v>0</v>
      </c>
      <c r="E241" s="38" t="s">
        <v>32</v>
      </c>
      <c r="F241" s="39" t="s">
        <v>15</v>
      </c>
      <c r="G241" s="34" t="s">
        <v>16</v>
      </c>
      <c r="H241" s="27">
        <v>41711</v>
      </c>
    </row>
    <row r="242" spans="1:8" ht="15.6" x14ac:dyDescent="0.3">
      <c r="A242" s="32" t="s">
        <v>472</v>
      </c>
      <c r="B242" s="33" t="s">
        <v>473</v>
      </c>
      <c r="C242" s="41">
        <v>21000</v>
      </c>
      <c r="D242" s="40">
        <v>0</v>
      </c>
      <c r="E242" s="33" t="s">
        <v>474</v>
      </c>
      <c r="F242" s="34" t="s">
        <v>15</v>
      </c>
      <c r="G242" s="34" t="s">
        <v>16</v>
      </c>
      <c r="H242" s="28">
        <v>41712</v>
      </c>
    </row>
    <row r="243" spans="1:8" ht="15.6" x14ac:dyDescent="0.3">
      <c r="A243" s="32" t="s">
        <v>475</v>
      </c>
      <c r="B243" s="36" t="s">
        <v>476</v>
      </c>
      <c r="C243" s="37">
        <v>350</v>
      </c>
      <c r="D243" s="40">
        <v>0</v>
      </c>
      <c r="E243" s="38" t="s">
        <v>27</v>
      </c>
      <c r="F243" s="39" t="s">
        <v>13</v>
      </c>
      <c r="G243" s="34" t="s">
        <v>16</v>
      </c>
      <c r="H243" s="27">
        <v>41712</v>
      </c>
    </row>
    <row r="244" spans="1:8" ht="15.6" x14ac:dyDescent="0.3">
      <c r="A244" s="32" t="s">
        <v>477</v>
      </c>
      <c r="B244" s="36" t="s">
        <v>478</v>
      </c>
      <c r="C244" s="37">
        <v>2064.54</v>
      </c>
      <c r="D244" s="40">
        <v>0</v>
      </c>
      <c r="E244" s="38" t="s">
        <v>26</v>
      </c>
      <c r="F244" s="39" t="s">
        <v>13</v>
      </c>
      <c r="G244" s="34" t="s">
        <v>16</v>
      </c>
      <c r="H244" s="27">
        <v>41712</v>
      </c>
    </row>
    <row r="245" spans="1:8" ht="15.6" x14ac:dyDescent="0.3">
      <c r="A245" s="32" t="s">
        <v>479</v>
      </c>
      <c r="B245" s="36" t="s">
        <v>480</v>
      </c>
      <c r="C245" s="37">
        <v>3127.96</v>
      </c>
      <c r="D245" s="40">
        <v>0</v>
      </c>
      <c r="E245" s="38" t="s">
        <v>30</v>
      </c>
      <c r="F245" s="39" t="s">
        <v>39</v>
      </c>
      <c r="G245" s="34" t="s">
        <v>16</v>
      </c>
      <c r="H245" s="27">
        <v>41712</v>
      </c>
    </row>
    <row r="246" spans="1:8" ht="15.6" x14ac:dyDescent="0.3">
      <c r="A246" s="32" t="s">
        <v>481</v>
      </c>
      <c r="B246" s="36" t="s">
        <v>482</v>
      </c>
      <c r="C246" s="37">
        <v>1751.54</v>
      </c>
      <c r="D246" s="40">
        <v>0</v>
      </c>
      <c r="E246" s="38" t="s">
        <v>32</v>
      </c>
      <c r="F246" s="39" t="s">
        <v>15</v>
      </c>
      <c r="G246" s="34" t="s">
        <v>16</v>
      </c>
      <c r="H246" s="27">
        <v>41712</v>
      </c>
    </row>
    <row r="247" spans="1:8" ht="15.6" x14ac:dyDescent="0.3">
      <c r="A247" s="32" t="s">
        <v>483</v>
      </c>
      <c r="B247" s="36" t="s">
        <v>484</v>
      </c>
      <c r="C247" s="37">
        <v>709.03</v>
      </c>
      <c r="D247" s="40">
        <v>0</v>
      </c>
      <c r="E247" s="38" t="s">
        <v>32</v>
      </c>
      <c r="F247" s="39" t="s">
        <v>15</v>
      </c>
      <c r="G247" s="34" t="s">
        <v>16</v>
      </c>
      <c r="H247" s="27">
        <v>41712</v>
      </c>
    </row>
    <row r="248" spans="1:8" ht="15.6" x14ac:dyDescent="0.3">
      <c r="A248" s="32" t="s">
        <v>485</v>
      </c>
      <c r="B248" s="36" t="s">
        <v>486</v>
      </c>
      <c r="C248" s="37">
        <v>3793.19</v>
      </c>
      <c r="D248" s="40">
        <v>0</v>
      </c>
      <c r="E248" s="38" t="s">
        <v>32</v>
      </c>
      <c r="F248" s="39" t="s">
        <v>15</v>
      </c>
      <c r="G248" s="34" t="s">
        <v>16</v>
      </c>
      <c r="H248" s="27">
        <v>41712</v>
      </c>
    </row>
    <row r="249" spans="1:8" ht="15.6" x14ac:dyDescent="0.3">
      <c r="A249" s="32" t="s">
        <v>487</v>
      </c>
      <c r="B249" s="36" t="s">
        <v>488</v>
      </c>
      <c r="C249" s="37">
        <v>827.84</v>
      </c>
      <c r="D249" s="40">
        <v>0</v>
      </c>
      <c r="E249" s="38" t="s">
        <v>32</v>
      </c>
      <c r="F249" s="39" t="s">
        <v>15</v>
      </c>
      <c r="G249" s="34" t="s">
        <v>16</v>
      </c>
      <c r="H249" s="27">
        <v>41712</v>
      </c>
    </row>
    <row r="250" spans="1:8" ht="15.6" x14ac:dyDescent="0.3">
      <c r="A250" s="32" t="s">
        <v>489</v>
      </c>
      <c r="B250" s="36" t="s">
        <v>490</v>
      </c>
      <c r="C250" s="37">
        <v>72.5</v>
      </c>
      <c r="D250" s="40">
        <v>0</v>
      </c>
      <c r="E250" s="38" t="s">
        <v>407</v>
      </c>
      <c r="F250" s="39" t="s">
        <v>14</v>
      </c>
      <c r="G250" s="34" t="s">
        <v>16</v>
      </c>
      <c r="H250" s="27">
        <v>41712</v>
      </c>
    </row>
    <row r="251" spans="1:8" ht="15.6" x14ac:dyDescent="0.3">
      <c r="A251" s="32" t="s">
        <v>491</v>
      </c>
      <c r="B251" s="36" t="s">
        <v>492</v>
      </c>
      <c r="C251" s="37">
        <v>8806.99</v>
      </c>
      <c r="D251" s="40">
        <v>0</v>
      </c>
      <c r="E251" s="38" t="s">
        <v>30</v>
      </c>
      <c r="F251" s="39" t="s">
        <v>39</v>
      </c>
      <c r="G251" s="34" t="s">
        <v>16</v>
      </c>
      <c r="H251" s="27">
        <v>41718</v>
      </c>
    </row>
    <row r="252" spans="1:8" ht="15.6" x14ac:dyDescent="0.3">
      <c r="A252" s="32" t="s">
        <v>493</v>
      </c>
      <c r="B252" s="36" t="s">
        <v>494</v>
      </c>
      <c r="C252" s="37">
        <v>433.26</v>
      </c>
      <c r="D252" s="40">
        <v>0</v>
      </c>
      <c r="E252" s="38" t="s">
        <v>26</v>
      </c>
      <c r="F252" s="39" t="s">
        <v>39</v>
      </c>
      <c r="G252" s="34" t="s">
        <v>16</v>
      </c>
      <c r="H252" s="27">
        <v>41718</v>
      </c>
    </row>
    <row r="253" spans="1:8" ht="15.6" x14ac:dyDescent="0.3">
      <c r="A253" s="32" t="s">
        <v>495</v>
      </c>
      <c r="B253" s="36" t="s">
        <v>496</v>
      </c>
      <c r="C253" s="37">
        <v>2020.94</v>
      </c>
      <c r="D253" s="40">
        <v>0</v>
      </c>
      <c r="E253" s="38" t="s">
        <v>26</v>
      </c>
      <c r="F253" s="39" t="s">
        <v>13</v>
      </c>
      <c r="G253" s="34" t="s">
        <v>16</v>
      </c>
      <c r="H253" s="27">
        <v>41722</v>
      </c>
    </row>
    <row r="254" spans="1:8" ht="15.6" x14ac:dyDescent="0.3">
      <c r="A254" s="32" t="s">
        <v>497</v>
      </c>
      <c r="B254" s="33" t="s">
        <v>498</v>
      </c>
      <c r="C254" s="41">
        <v>40000</v>
      </c>
      <c r="D254" s="40">
        <v>0</v>
      </c>
      <c r="E254" s="33" t="s">
        <v>427</v>
      </c>
      <c r="F254" s="34" t="s">
        <v>39</v>
      </c>
      <c r="G254" s="34" t="s">
        <v>16</v>
      </c>
      <c r="H254" s="28">
        <v>41723</v>
      </c>
    </row>
    <row r="255" spans="1:8" ht="15.6" x14ac:dyDescent="0.3">
      <c r="A255" s="32" t="s">
        <v>499</v>
      </c>
      <c r="B255" s="33" t="s">
        <v>500</v>
      </c>
      <c r="C255" s="41">
        <v>60000</v>
      </c>
      <c r="D255" s="40">
        <v>0</v>
      </c>
      <c r="E255" s="33" t="s">
        <v>424</v>
      </c>
      <c r="F255" s="34" t="s">
        <v>15</v>
      </c>
      <c r="G255" s="34" t="s">
        <v>16</v>
      </c>
      <c r="H255" s="28">
        <v>41723</v>
      </c>
    </row>
    <row r="256" spans="1:8" ht="15.6" x14ac:dyDescent="0.3">
      <c r="A256" s="32" t="s">
        <v>501</v>
      </c>
      <c r="B256" s="33" t="s">
        <v>502</v>
      </c>
      <c r="C256" s="41">
        <v>14000</v>
      </c>
      <c r="D256" s="40">
        <v>0</v>
      </c>
      <c r="E256" s="33" t="s">
        <v>474</v>
      </c>
      <c r="F256" s="34" t="s">
        <v>15</v>
      </c>
      <c r="G256" s="34" t="s">
        <v>16</v>
      </c>
      <c r="H256" s="28">
        <v>41723</v>
      </c>
    </row>
    <row r="257" spans="1:8" ht="15.6" x14ac:dyDescent="0.3">
      <c r="A257" s="32" t="s">
        <v>503</v>
      </c>
      <c r="B257" s="33" t="s">
        <v>504</v>
      </c>
      <c r="C257" s="42">
        <v>4000</v>
      </c>
      <c r="D257" s="40">
        <v>0</v>
      </c>
      <c r="E257" s="36" t="s">
        <v>1917</v>
      </c>
      <c r="F257" s="34" t="s">
        <v>25</v>
      </c>
      <c r="G257" s="34" t="s">
        <v>16</v>
      </c>
      <c r="H257" s="28">
        <v>41723</v>
      </c>
    </row>
    <row r="258" spans="1:8" ht="15.6" x14ac:dyDescent="0.3">
      <c r="A258" s="32" t="s">
        <v>505</v>
      </c>
      <c r="B258" s="33" t="s">
        <v>506</v>
      </c>
      <c r="C258" s="42">
        <v>19000</v>
      </c>
      <c r="D258" s="40">
        <v>0</v>
      </c>
      <c r="E258" s="36" t="s">
        <v>18</v>
      </c>
      <c r="F258" s="34" t="s">
        <v>15</v>
      </c>
      <c r="G258" s="34" t="s">
        <v>16</v>
      </c>
      <c r="H258" s="28">
        <v>41723</v>
      </c>
    </row>
    <row r="259" spans="1:8" ht="15.6" x14ac:dyDescent="0.3">
      <c r="A259" s="26" t="s">
        <v>507</v>
      </c>
      <c r="B259" s="36" t="s">
        <v>508</v>
      </c>
      <c r="C259" s="37">
        <v>2761.75</v>
      </c>
      <c r="D259" s="40">
        <v>0</v>
      </c>
      <c r="E259" s="38" t="s">
        <v>171</v>
      </c>
      <c r="F259" s="34" t="s">
        <v>13</v>
      </c>
      <c r="G259" s="34" t="s">
        <v>16</v>
      </c>
      <c r="H259" s="27">
        <v>41723</v>
      </c>
    </row>
    <row r="260" spans="1:8" ht="15.6" x14ac:dyDescent="0.3">
      <c r="A260" s="32" t="s">
        <v>509</v>
      </c>
      <c r="B260" s="33" t="s">
        <v>510</v>
      </c>
      <c r="C260" s="42">
        <v>2089.4899999999998</v>
      </c>
      <c r="D260" s="40">
        <v>0</v>
      </c>
      <c r="E260" s="36" t="s">
        <v>65</v>
      </c>
      <c r="F260" s="34" t="s">
        <v>14</v>
      </c>
      <c r="G260" s="34" t="s">
        <v>16</v>
      </c>
      <c r="H260" s="28">
        <v>41723</v>
      </c>
    </row>
    <row r="261" spans="1:8" ht="15.6" x14ac:dyDescent="0.3">
      <c r="A261" s="32" t="s">
        <v>511</v>
      </c>
      <c r="B261" s="33" t="s">
        <v>512</v>
      </c>
      <c r="C261" s="35">
        <v>551.65</v>
      </c>
      <c r="D261" s="40">
        <v>0</v>
      </c>
      <c r="E261" s="36" t="s">
        <v>65</v>
      </c>
      <c r="F261" s="34" t="s">
        <v>14</v>
      </c>
      <c r="G261" s="34" t="s">
        <v>16</v>
      </c>
      <c r="H261" s="27">
        <v>41723</v>
      </c>
    </row>
    <row r="262" spans="1:8" ht="15.6" x14ac:dyDescent="0.3">
      <c r="A262" s="32" t="s">
        <v>513</v>
      </c>
      <c r="B262" s="33" t="s">
        <v>514</v>
      </c>
      <c r="C262" s="35">
        <v>2468.63</v>
      </c>
      <c r="D262" s="40">
        <v>0</v>
      </c>
      <c r="E262" s="36" t="s">
        <v>65</v>
      </c>
      <c r="F262" s="34" t="s">
        <v>39</v>
      </c>
      <c r="G262" s="34" t="s">
        <v>16</v>
      </c>
      <c r="H262" s="27">
        <v>41723</v>
      </c>
    </row>
    <row r="263" spans="1:8" ht="15.6" x14ac:dyDescent="0.3">
      <c r="A263" s="32" t="s">
        <v>515</v>
      </c>
      <c r="B263" s="33" t="s">
        <v>516</v>
      </c>
      <c r="C263" s="35">
        <v>3967.02</v>
      </c>
      <c r="D263" s="40">
        <v>0</v>
      </c>
      <c r="E263" s="36" t="s">
        <v>1920</v>
      </c>
      <c r="F263" s="34" t="s">
        <v>13</v>
      </c>
      <c r="G263" s="34" t="s">
        <v>16</v>
      </c>
      <c r="H263" s="27">
        <v>41723</v>
      </c>
    </row>
    <row r="264" spans="1:8" ht="15.6" x14ac:dyDescent="0.3">
      <c r="A264" s="32" t="s">
        <v>517</v>
      </c>
      <c r="B264" s="33" t="s">
        <v>518</v>
      </c>
      <c r="C264" s="35">
        <v>4432.29</v>
      </c>
      <c r="D264" s="40">
        <v>0</v>
      </c>
      <c r="E264" s="36" t="s">
        <v>65</v>
      </c>
      <c r="F264" s="34" t="s">
        <v>14</v>
      </c>
      <c r="G264" s="34" t="s">
        <v>16</v>
      </c>
      <c r="H264" s="27">
        <v>41723</v>
      </c>
    </row>
    <row r="265" spans="1:8" ht="15.6" x14ac:dyDescent="0.3">
      <c r="A265" s="32" t="s">
        <v>519</v>
      </c>
      <c r="B265" s="33" t="s">
        <v>520</v>
      </c>
      <c r="C265" s="35">
        <v>3338.92</v>
      </c>
      <c r="D265" s="40">
        <v>0</v>
      </c>
      <c r="E265" s="36" t="s">
        <v>60</v>
      </c>
      <c r="F265" s="34" t="s">
        <v>13</v>
      </c>
      <c r="G265" s="34" t="s">
        <v>16</v>
      </c>
      <c r="H265" s="27">
        <v>41723</v>
      </c>
    </row>
    <row r="266" spans="1:8" ht="15.6" x14ac:dyDescent="0.3">
      <c r="A266" s="32" t="s">
        <v>521</v>
      </c>
      <c r="B266" s="33" t="s">
        <v>522</v>
      </c>
      <c r="C266" s="35">
        <v>2291.16</v>
      </c>
      <c r="D266" s="40">
        <v>0</v>
      </c>
      <c r="E266" s="36" t="s">
        <v>523</v>
      </c>
      <c r="F266" s="34" t="s">
        <v>13</v>
      </c>
      <c r="G266" s="34" t="s">
        <v>16</v>
      </c>
      <c r="H266" s="27">
        <v>41723</v>
      </c>
    </row>
    <row r="267" spans="1:8" ht="15.6" x14ac:dyDescent="0.3">
      <c r="A267" s="32" t="s">
        <v>524</v>
      </c>
      <c r="B267" s="36" t="s">
        <v>525</v>
      </c>
      <c r="C267" s="37">
        <v>2820</v>
      </c>
      <c r="D267" s="40">
        <v>0</v>
      </c>
      <c r="E267" s="38" t="s">
        <v>27</v>
      </c>
      <c r="F267" s="39" t="s">
        <v>13</v>
      </c>
      <c r="G267" s="34" t="s">
        <v>16</v>
      </c>
      <c r="H267" s="27">
        <v>41723</v>
      </c>
    </row>
    <row r="268" spans="1:8" ht="15.6" x14ac:dyDescent="0.3">
      <c r="A268" s="32" t="s">
        <v>526</v>
      </c>
      <c r="B268" s="33" t="s">
        <v>527</v>
      </c>
      <c r="C268" s="41">
        <v>5000</v>
      </c>
      <c r="D268" s="40">
        <v>0</v>
      </c>
      <c r="E268" s="33" t="s">
        <v>194</v>
      </c>
      <c r="F268" s="34" t="s">
        <v>14</v>
      </c>
      <c r="G268" s="34" t="s">
        <v>16</v>
      </c>
      <c r="H268" s="28">
        <v>41724</v>
      </c>
    </row>
    <row r="269" spans="1:8" ht="15.6" x14ac:dyDescent="0.3">
      <c r="A269" s="29" t="s">
        <v>1930</v>
      </c>
      <c r="B269" s="33" t="s">
        <v>528</v>
      </c>
      <c r="C269" s="37">
        <v>0</v>
      </c>
      <c r="D269" s="40">
        <v>460000</v>
      </c>
      <c r="E269" s="36" t="s">
        <v>18</v>
      </c>
      <c r="F269" s="34" t="s">
        <v>15</v>
      </c>
      <c r="G269" s="34" t="s">
        <v>20</v>
      </c>
      <c r="H269" s="27">
        <v>41724</v>
      </c>
    </row>
    <row r="270" spans="1:8" ht="15.6" x14ac:dyDescent="0.3">
      <c r="A270" s="32" t="s">
        <v>529</v>
      </c>
      <c r="B270" s="33" t="s">
        <v>530</v>
      </c>
      <c r="C270" s="41">
        <v>30000</v>
      </c>
      <c r="D270" s="40">
        <v>0</v>
      </c>
      <c r="E270" s="33" t="s">
        <v>427</v>
      </c>
      <c r="F270" s="34" t="s">
        <v>39</v>
      </c>
      <c r="G270" s="34" t="s">
        <v>16</v>
      </c>
      <c r="H270" s="28">
        <v>41724</v>
      </c>
    </row>
    <row r="271" spans="1:8" ht="15.6" x14ac:dyDescent="0.3">
      <c r="A271" s="32" t="s">
        <v>531</v>
      </c>
      <c r="B271" s="33" t="s">
        <v>532</v>
      </c>
      <c r="C271" s="41">
        <v>1000</v>
      </c>
      <c r="D271" s="40">
        <v>0</v>
      </c>
      <c r="E271" s="33" t="s">
        <v>194</v>
      </c>
      <c r="F271" s="34" t="s">
        <v>14</v>
      </c>
      <c r="G271" s="34" t="s">
        <v>16</v>
      </c>
      <c r="H271" s="28">
        <v>41724</v>
      </c>
    </row>
    <row r="272" spans="1:8" ht="15.6" x14ac:dyDescent="0.3">
      <c r="A272" s="32" t="s">
        <v>533</v>
      </c>
      <c r="B272" s="36" t="s">
        <v>534</v>
      </c>
      <c r="C272" s="47">
        <v>95000</v>
      </c>
      <c r="D272" s="40">
        <v>0</v>
      </c>
      <c r="E272" s="36" t="s">
        <v>40</v>
      </c>
      <c r="F272" s="34" t="s">
        <v>15</v>
      </c>
      <c r="G272" s="34" t="s">
        <v>16</v>
      </c>
      <c r="H272" s="27">
        <v>41724</v>
      </c>
    </row>
    <row r="273" spans="1:8" ht="15.6" x14ac:dyDescent="0.3">
      <c r="A273" s="32" t="s">
        <v>535</v>
      </c>
      <c r="B273" s="33" t="s">
        <v>536</v>
      </c>
      <c r="C273" s="37">
        <v>500</v>
      </c>
      <c r="D273" s="40">
        <v>0</v>
      </c>
      <c r="E273" s="38" t="s">
        <v>1920</v>
      </c>
      <c r="F273" s="34" t="s">
        <v>15</v>
      </c>
      <c r="G273" s="34" t="s">
        <v>16</v>
      </c>
      <c r="H273" s="27">
        <v>41724</v>
      </c>
    </row>
    <row r="274" spans="1:8" ht="15.6" x14ac:dyDescent="0.3">
      <c r="A274" s="32" t="s">
        <v>537</v>
      </c>
      <c r="B274" s="33" t="s">
        <v>538</v>
      </c>
      <c r="C274" s="42">
        <v>1317.57</v>
      </c>
      <c r="D274" s="40">
        <v>0</v>
      </c>
      <c r="E274" s="36" t="s">
        <v>65</v>
      </c>
      <c r="F274" s="34" t="s">
        <v>14</v>
      </c>
      <c r="G274" s="34" t="s">
        <v>16</v>
      </c>
      <c r="H274" s="28">
        <v>41724</v>
      </c>
    </row>
    <row r="275" spans="1:8" ht="15.6" x14ac:dyDescent="0.3">
      <c r="A275" s="32" t="s">
        <v>539</v>
      </c>
      <c r="B275" s="36" t="s">
        <v>540</v>
      </c>
      <c r="C275" s="47">
        <v>0</v>
      </c>
      <c r="D275" s="40">
        <v>114000</v>
      </c>
      <c r="E275" s="33" t="s">
        <v>541</v>
      </c>
      <c r="F275" s="34" t="s">
        <v>31</v>
      </c>
      <c r="G275" s="34" t="s">
        <v>19</v>
      </c>
      <c r="H275" s="27">
        <v>41729</v>
      </c>
    </row>
    <row r="276" spans="1:8" ht="15.6" x14ac:dyDescent="0.3">
      <c r="A276" s="32" t="s">
        <v>539</v>
      </c>
      <c r="B276" s="36" t="s">
        <v>542</v>
      </c>
      <c r="C276" s="47">
        <v>0</v>
      </c>
      <c r="D276" s="40">
        <v>1175000</v>
      </c>
      <c r="E276" s="33" t="s">
        <v>541</v>
      </c>
      <c r="F276" s="34" t="s">
        <v>31</v>
      </c>
      <c r="G276" s="34" t="s">
        <v>19</v>
      </c>
      <c r="H276" s="27">
        <v>41729</v>
      </c>
    </row>
    <row r="277" spans="1:8" ht="15.6" x14ac:dyDescent="0.3">
      <c r="A277" s="32" t="s">
        <v>539</v>
      </c>
      <c r="B277" s="36" t="s">
        <v>543</v>
      </c>
      <c r="C277" s="47">
        <v>0</v>
      </c>
      <c r="D277" s="40">
        <v>2400</v>
      </c>
      <c r="E277" s="33" t="s">
        <v>541</v>
      </c>
      <c r="F277" s="34" t="s">
        <v>31</v>
      </c>
      <c r="G277" s="34" t="s">
        <v>19</v>
      </c>
      <c r="H277" s="27">
        <v>41729</v>
      </c>
    </row>
    <row r="278" spans="1:8" ht="15.6" x14ac:dyDescent="0.3">
      <c r="A278" s="32" t="s">
        <v>539</v>
      </c>
      <c r="B278" s="36" t="s">
        <v>544</v>
      </c>
      <c r="C278" s="47">
        <v>0</v>
      </c>
      <c r="D278" s="40">
        <v>71600</v>
      </c>
      <c r="E278" s="33" t="s">
        <v>541</v>
      </c>
      <c r="F278" s="34" t="s">
        <v>31</v>
      </c>
      <c r="G278" s="34" t="s">
        <v>19</v>
      </c>
      <c r="H278" s="27">
        <v>41729</v>
      </c>
    </row>
    <row r="279" spans="1:8" ht="15.6" x14ac:dyDescent="0.3">
      <c r="A279" s="26" t="s">
        <v>545</v>
      </c>
      <c r="B279" s="36" t="s">
        <v>546</v>
      </c>
      <c r="C279" s="35">
        <v>1106.4100000000001</v>
      </c>
      <c r="D279" s="40">
        <v>0</v>
      </c>
      <c r="E279" s="38" t="s">
        <v>32</v>
      </c>
      <c r="F279" s="39" t="s">
        <v>15</v>
      </c>
      <c r="G279" s="34" t="s">
        <v>16</v>
      </c>
      <c r="H279" s="28">
        <v>41730</v>
      </c>
    </row>
    <row r="280" spans="1:8" ht="15.6" x14ac:dyDescent="0.3">
      <c r="A280" s="32" t="s">
        <v>547</v>
      </c>
      <c r="B280" s="33" t="s">
        <v>548</v>
      </c>
      <c r="C280" s="41">
        <v>100000</v>
      </c>
      <c r="D280" s="40">
        <v>0</v>
      </c>
      <c r="E280" s="33" t="s">
        <v>549</v>
      </c>
      <c r="F280" s="34" t="s">
        <v>15</v>
      </c>
      <c r="G280" s="34" t="s">
        <v>16</v>
      </c>
      <c r="H280" s="28">
        <v>41731</v>
      </c>
    </row>
    <row r="281" spans="1:8" ht="15.6" x14ac:dyDescent="0.3">
      <c r="A281" s="32" t="s">
        <v>550</v>
      </c>
      <c r="B281" s="33" t="s">
        <v>551</v>
      </c>
      <c r="C281" s="41">
        <v>0</v>
      </c>
      <c r="D281" s="40">
        <v>350000</v>
      </c>
      <c r="E281" s="33" t="s">
        <v>18</v>
      </c>
      <c r="F281" s="34" t="s">
        <v>15</v>
      </c>
      <c r="G281" s="34" t="s">
        <v>20</v>
      </c>
      <c r="H281" s="28">
        <v>41731</v>
      </c>
    </row>
    <row r="282" spans="1:8" ht="15.6" x14ac:dyDescent="0.3">
      <c r="A282" s="32" t="s">
        <v>552</v>
      </c>
      <c r="B282" s="33" t="s">
        <v>553</v>
      </c>
      <c r="C282" s="41">
        <v>5000</v>
      </c>
      <c r="D282" s="40">
        <v>0</v>
      </c>
      <c r="E282" s="33" t="s">
        <v>18</v>
      </c>
      <c r="F282" s="34" t="s">
        <v>15</v>
      </c>
      <c r="G282" s="34" t="s">
        <v>16</v>
      </c>
      <c r="H282" s="28">
        <v>41731</v>
      </c>
    </row>
    <row r="283" spans="1:8" ht="15.6" x14ac:dyDescent="0.3">
      <c r="A283" s="32" t="s">
        <v>554</v>
      </c>
      <c r="B283" s="33" t="s">
        <v>555</v>
      </c>
      <c r="C283" s="42">
        <v>134001</v>
      </c>
      <c r="D283" s="40">
        <v>0</v>
      </c>
      <c r="E283" s="36" t="s">
        <v>415</v>
      </c>
      <c r="F283" s="34" t="s">
        <v>15</v>
      </c>
      <c r="G283" s="34" t="s">
        <v>20</v>
      </c>
      <c r="H283" s="28">
        <v>41731</v>
      </c>
    </row>
    <row r="284" spans="1:8" ht="15.6" x14ac:dyDescent="0.3">
      <c r="A284" s="32" t="s">
        <v>554</v>
      </c>
      <c r="B284" s="33" t="s">
        <v>556</v>
      </c>
      <c r="C284" s="42">
        <v>0</v>
      </c>
      <c r="D284" s="40">
        <v>68256.820000000007</v>
      </c>
      <c r="E284" s="36" t="s">
        <v>415</v>
      </c>
      <c r="F284" s="34" t="s">
        <v>15</v>
      </c>
      <c r="G284" s="34" t="s">
        <v>20</v>
      </c>
      <c r="H284" s="28">
        <v>41731</v>
      </c>
    </row>
    <row r="285" spans="1:8" ht="15.6" x14ac:dyDescent="0.3">
      <c r="A285" s="32" t="s">
        <v>539</v>
      </c>
      <c r="B285" s="36" t="s">
        <v>557</v>
      </c>
      <c r="C285" s="47">
        <v>0</v>
      </c>
      <c r="D285" s="40">
        <v>11000</v>
      </c>
      <c r="E285" s="33" t="s">
        <v>541</v>
      </c>
      <c r="F285" s="34" t="s">
        <v>31</v>
      </c>
      <c r="G285" s="34" t="s">
        <v>19</v>
      </c>
      <c r="H285" s="27">
        <v>41731</v>
      </c>
    </row>
    <row r="286" spans="1:8" ht="15.6" x14ac:dyDescent="0.3">
      <c r="A286" s="32" t="s">
        <v>539</v>
      </c>
      <c r="B286" s="36" t="s">
        <v>558</v>
      </c>
      <c r="C286" s="47">
        <v>0</v>
      </c>
      <c r="D286" s="40">
        <v>16000</v>
      </c>
      <c r="E286" s="33" t="s">
        <v>541</v>
      </c>
      <c r="F286" s="34" t="s">
        <v>31</v>
      </c>
      <c r="G286" s="34" t="s">
        <v>19</v>
      </c>
      <c r="H286" s="27">
        <v>41731</v>
      </c>
    </row>
    <row r="287" spans="1:8" ht="15.6" x14ac:dyDescent="0.3">
      <c r="A287" s="26" t="s">
        <v>559</v>
      </c>
      <c r="B287" s="36" t="s">
        <v>560</v>
      </c>
      <c r="C287" s="35">
        <v>-2467.0500000000002</v>
      </c>
      <c r="D287" s="40">
        <v>0</v>
      </c>
      <c r="E287" s="38" t="s">
        <v>23</v>
      </c>
      <c r="F287" s="39" t="s">
        <v>15</v>
      </c>
      <c r="G287" s="34" t="s">
        <v>16</v>
      </c>
      <c r="H287" s="28">
        <v>41737</v>
      </c>
    </row>
    <row r="288" spans="1:8" ht="15.6" x14ac:dyDescent="0.3">
      <c r="A288" s="26" t="s">
        <v>561</v>
      </c>
      <c r="B288" s="36" t="s">
        <v>562</v>
      </c>
      <c r="C288" s="35">
        <v>1537.9</v>
      </c>
      <c r="D288" s="40">
        <v>0</v>
      </c>
      <c r="E288" s="38" t="s">
        <v>29</v>
      </c>
      <c r="F288" s="39" t="s">
        <v>13</v>
      </c>
      <c r="G288" s="34" t="s">
        <v>16</v>
      </c>
      <c r="H288" s="28">
        <v>41738</v>
      </c>
    </row>
    <row r="289" spans="1:8" ht="15.6" x14ac:dyDescent="0.3">
      <c r="A289" s="26" t="s">
        <v>563</v>
      </c>
      <c r="B289" s="36" t="s">
        <v>564</v>
      </c>
      <c r="C289" s="35">
        <v>3515.04</v>
      </c>
      <c r="D289" s="40">
        <v>0</v>
      </c>
      <c r="E289" s="38" t="s">
        <v>26</v>
      </c>
      <c r="F289" s="39" t="s">
        <v>39</v>
      </c>
      <c r="G289" s="34" t="s">
        <v>16</v>
      </c>
      <c r="H289" s="28">
        <v>41738</v>
      </c>
    </row>
    <row r="290" spans="1:8" ht="15.6" x14ac:dyDescent="0.3">
      <c r="A290" s="26" t="s">
        <v>487</v>
      </c>
      <c r="B290" s="36" t="s">
        <v>488</v>
      </c>
      <c r="C290" s="35">
        <v>827.84</v>
      </c>
      <c r="D290" s="40">
        <v>0</v>
      </c>
      <c r="E290" s="38" t="s">
        <v>32</v>
      </c>
      <c r="F290" s="39" t="s">
        <v>15</v>
      </c>
      <c r="G290" s="34" t="s">
        <v>16</v>
      </c>
      <c r="H290" s="28">
        <v>41739</v>
      </c>
    </row>
    <row r="291" spans="1:8" ht="15.6" x14ac:dyDescent="0.3">
      <c r="A291" s="26" t="s">
        <v>487</v>
      </c>
      <c r="B291" s="36" t="s">
        <v>565</v>
      </c>
      <c r="C291" s="35">
        <v>-827.84</v>
      </c>
      <c r="D291" s="40">
        <v>0</v>
      </c>
      <c r="E291" s="38" t="s">
        <v>32</v>
      </c>
      <c r="F291" s="39" t="s">
        <v>15</v>
      </c>
      <c r="G291" s="34" t="s">
        <v>16</v>
      </c>
      <c r="H291" s="28">
        <v>41739</v>
      </c>
    </row>
    <row r="292" spans="1:8" ht="15.6" x14ac:dyDescent="0.3">
      <c r="A292" s="32" t="s">
        <v>566</v>
      </c>
      <c r="B292" s="33" t="s">
        <v>567</v>
      </c>
      <c r="C292" s="41">
        <v>4000000</v>
      </c>
      <c r="D292" s="40">
        <v>0</v>
      </c>
      <c r="E292" s="33" t="s">
        <v>1914</v>
      </c>
      <c r="F292" s="34" t="s">
        <v>15</v>
      </c>
      <c r="G292" s="34" t="s">
        <v>19</v>
      </c>
      <c r="H292" s="28">
        <v>41744</v>
      </c>
    </row>
    <row r="293" spans="1:8" ht="15.6" x14ac:dyDescent="0.3">
      <c r="A293" s="32" t="s">
        <v>568</v>
      </c>
      <c r="B293" s="33" t="s">
        <v>569</v>
      </c>
      <c r="C293" s="41">
        <v>10000</v>
      </c>
      <c r="D293" s="40">
        <v>0</v>
      </c>
      <c r="E293" s="33" t="s">
        <v>1917</v>
      </c>
      <c r="F293" s="34" t="s">
        <v>13</v>
      </c>
      <c r="G293" s="34" t="s">
        <v>16</v>
      </c>
      <c r="H293" s="28">
        <v>41744</v>
      </c>
    </row>
    <row r="294" spans="1:8" ht="15.6" x14ac:dyDescent="0.3">
      <c r="A294" s="32" t="s">
        <v>1931</v>
      </c>
      <c r="B294" s="33" t="s">
        <v>570</v>
      </c>
      <c r="C294" s="42">
        <v>9000</v>
      </c>
      <c r="D294" s="40">
        <v>0</v>
      </c>
      <c r="E294" s="36" t="s">
        <v>1917</v>
      </c>
      <c r="F294" s="34" t="s">
        <v>14</v>
      </c>
      <c r="G294" s="34" t="s">
        <v>16</v>
      </c>
      <c r="H294" s="28">
        <v>41744</v>
      </c>
    </row>
    <row r="295" spans="1:8" ht="15.6" x14ac:dyDescent="0.3">
      <c r="A295" s="32" t="s">
        <v>1931</v>
      </c>
      <c r="B295" s="33" t="s">
        <v>571</v>
      </c>
      <c r="C295" s="42">
        <v>9000</v>
      </c>
      <c r="D295" s="40">
        <v>0</v>
      </c>
      <c r="E295" s="36" t="s">
        <v>1917</v>
      </c>
      <c r="F295" s="34" t="s">
        <v>14</v>
      </c>
      <c r="G295" s="34" t="s">
        <v>16</v>
      </c>
      <c r="H295" s="28">
        <v>41744</v>
      </c>
    </row>
    <row r="296" spans="1:8" ht="15.6" x14ac:dyDescent="0.3">
      <c r="A296" s="32" t="s">
        <v>572</v>
      </c>
      <c r="B296" s="33" t="s">
        <v>573</v>
      </c>
      <c r="C296" s="35">
        <v>12000</v>
      </c>
      <c r="D296" s="40">
        <v>0</v>
      </c>
      <c r="E296" s="36" t="s">
        <v>1917</v>
      </c>
      <c r="F296" s="34" t="s">
        <v>14</v>
      </c>
      <c r="G296" s="34" t="s">
        <v>19</v>
      </c>
      <c r="H296" s="27">
        <v>41744</v>
      </c>
    </row>
    <row r="297" spans="1:8" ht="15.6" x14ac:dyDescent="0.3">
      <c r="A297" s="32" t="s">
        <v>574</v>
      </c>
      <c r="B297" s="33" t="s">
        <v>575</v>
      </c>
      <c r="C297" s="35">
        <v>9800</v>
      </c>
      <c r="D297" s="40">
        <v>0</v>
      </c>
      <c r="E297" s="36" t="s">
        <v>1917</v>
      </c>
      <c r="F297" s="34" t="s">
        <v>31</v>
      </c>
      <c r="G297" s="34" t="s">
        <v>16</v>
      </c>
      <c r="H297" s="27">
        <v>41744</v>
      </c>
    </row>
    <row r="298" spans="1:8" ht="15.6" x14ac:dyDescent="0.3">
      <c r="A298" s="26" t="s">
        <v>576</v>
      </c>
      <c r="B298" s="36" t="s">
        <v>577</v>
      </c>
      <c r="C298" s="35">
        <v>5077.4399999999996</v>
      </c>
      <c r="D298" s="40">
        <v>0</v>
      </c>
      <c r="E298" s="38" t="s">
        <v>32</v>
      </c>
      <c r="F298" s="39" t="s">
        <v>15</v>
      </c>
      <c r="G298" s="34" t="s">
        <v>16</v>
      </c>
      <c r="H298" s="28">
        <v>41744</v>
      </c>
    </row>
    <row r="299" spans="1:8" ht="15.6" x14ac:dyDescent="0.3">
      <c r="A299" s="26" t="s">
        <v>578</v>
      </c>
      <c r="B299" s="36" t="s">
        <v>579</v>
      </c>
      <c r="C299" s="35">
        <v>350</v>
      </c>
      <c r="D299" s="40">
        <v>0</v>
      </c>
      <c r="E299" s="38" t="s">
        <v>27</v>
      </c>
      <c r="F299" s="39" t="s">
        <v>13</v>
      </c>
      <c r="G299" s="34" t="s">
        <v>16</v>
      </c>
      <c r="H299" s="28">
        <v>41744</v>
      </c>
    </row>
    <row r="300" spans="1:8" ht="15.6" x14ac:dyDescent="0.3">
      <c r="A300" s="26" t="s">
        <v>580</v>
      </c>
      <c r="B300" s="36" t="s">
        <v>581</v>
      </c>
      <c r="C300" s="35">
        <v>1349.18</v>
      </c>
      <c r="D300" s="40">
        <v>0</v>
      </c>
      <c r="E300" s="38" t="s">
        <v>32</v>
      </c>
      <c r="F300" s="39" t="s">
        <v>15</v>
      </c>
      <c r="G300" s="34" t="s">
        <v>16</v>
      </c>
      <c r="H300" s="28">
        <v>41744</v>
      </c>
    </row>
    <row r="301" spans="1:8" ht="15.6" x14ac:dyDescent="0.3">
      <c r="A301" s="26" t="s">
        <v>582</v>
      </c>
      <c r="B301" s="36" t="s">
        <v>583</v>
      </c>
      <c r="C301" s="35">
        <v>4327.01</v>
      </c>
      <c r="D301" s="40">
        <v>0</v>
      </c>
      <c r="E301" s="38" t="s">
        <v>32</v>
      </c>
      <c r="F301" s="39" t="s">
        <v>15</v>
      </c>
      <c r="G301" s="34" t="s">
        <v>16</v>
      </c>
      <c r="H301" s="28">
        <v>41744</v>
      </c>
    </row>
    <row r="302" spans="1:8" ht="15.6" x14ac:dyDescent="0.3">
      <c r="A302" s="26" t="s">
        <v>582</v>
      </c>
      <c r="B302" s="36" t="s">
        <v>584</v>
      </c>
      <c r="C302" s="35">
        <v>250</v>
      </c>
      <c r="D302" s="40">
        <v>0</v>
      </c>
      <c r="E302" s="38" t="s">
        <v>32</v>
      </c>
      <c r="F302" s="39" t="s">
        <v>15</v>
      </c>
      <c r="G302" s="34" t="s">
        <v>16</v>
      </c>
      <c r="H302" s="28">
        <v>41744</v>
      </c>
    </row>
    <row r="303" spans="1:8" ht="15.6" x14ac:dyDescent="0.3">
      <c r="A303" s="26" t="s">
        <v>585</v>
      </c>
      <c r="B303" s="36" t="s">
        <v>586</v>
      </c>
      <c r="C303" s="35">
        <v>250</v>
      </c>
      <c r="D303" s="40">
        <v>0</v>
      </c>
      <c r="E303" s="38" t="s">
        <v>32</v>
      </c>
      <c r="F303" s="39" t="s">
        <v>15</v>
      </c>
      <c r="G303" s="34" t="s">
        <v>16</v>
      </c>
      <c r="H303" s="28">
        <v>41744</v>
      </c>
    </row>
    <row r="304" spans="1:8" ht="15.6" x14ac:dyDescent="0.3">
      <c r="A304" s="26" t="s">
        <v>587</v>
      </c>
      <c r="B304" s="36" t="s">
        <v>588</v>
      </c>
      <c r="C304" s="35">
        <v>250</v>
      </c>
      <c r="D304" s="40">
        <v>0</v>
      </c>
      <c r="E304" s="38" t="s">
        <v>32</v>
      </c>
      <c r="F304" s="39" t="s">
        <v>15</v>
      </c>
      <c r="G304" s="34" t="s">
        <v>16</v>
      </c>
      <c r="H304" s="28">
        <v>41744</v>
      </c>
    </row>
    <row r="305" spans="1:8" ht="15.6" x14ac:dyDescent="0.3">
      <c r="A305" s="26" t="s">
        <v>589</v>
      </c>
      <c r="B305" s="36" t="s">
        <v>590</v>
      </c>
      <c r="C305" s="35">
        <v>2193.5</v>
      </c>
      <c r="D305" s="40">
        <v>0</v>
      </c>
      <c r="E305" s="38" t="s">
        <v>32</v>
      </c>
      <c r="F305" s="39" t="s">
        <v>15</v>
      </c>
      <c r="G305" s="34" t="s">
        <v>16</v>
      </c>
      <c r="H305" s="28">
        <v>41744</v>
      </c>
    </row>
    <row r="306" spans="1:8" ht="15.6" x14ac:dyDescent="0.3">
      <c r="A306" s="26" t="s">
        <v>591</v>
      </c>
      <c r="B306" s="36" t="s">
        <v>592</v>
      </c>
      <c r="C306" s="35">
        <v>4998.96</v>
      </c>
      <c r="D306" s="40">
        <v>0</v>
      </c>
      <c r="E306" s="38" t="s">
        <v>26</v>
      </c>
      <c r="F306" s="39" t="s">
        <v>13</v>
      </c>
      <c r="G306" s="34" t="s">
        <v>16</v>
      </c>
      <c r="H306" s="28">
        <v>41744</v>
      </c>
    </row>
    <row r="307" spans="1:8" ht="15.6" x14ac:dyDescent="0.3">
      <c r="A307" s="26" t="s">
        <v>593</v>
      </c>
      <c r="B307" s="36" t="s">
        <v>594</v>
      </c>
      <c r="C307" s="35">
        <v>4587.46</v>
      </c>
      <c r="D307" s="40">
        <v>0</v>
      </c>
      <c r="E307" s="38" t="s">
        <v>28</v>
      </c>
      <c r="F307" s="39" t="s">
        <v>31</v>
      </c>
      <c r="G307" s="34" t="s">
        <v>16</v>
      </c>
      <c r="H307" s="28">
        <v>41744</v>
      </c>
    </row>
    <row r="308" spans="1:8" ht="15.6" x14ac:dyDescent="0.3">
      <c r="A308" s="26" t="s">
        <v>595</v>
      </c>
      <c r="B308" s="36" t="s">
        <v>596</v>
      </c>
      <c r="C308" s="35">
        <v>3825.76</v>
      </c>
      <c r="D308" s="40">
        <v>0</v>
      </c>
      <c r="E308" s="38" t="s">
        <v>26</v>
      </c>
      <c r="F308" s="39" t="s">
        <v>13</v>
      </c>
      <c r="G308" s="34" t="s">
        <v>16</v>
      </c>
      <c r="H308" s="28">
        <v>41744</v>
      </c>
    </row>
    <row r="309" spans="1:8" ht="15.6" x14ac:dyDescent="0.3">
      <c r="A309" s="26" t="s">
        <v>597</v>
      </c>
      <c r="B309" s="36" t="s">
        <v>598</v>
      </c>
      <c r="C309" s="35">
        <v>2907.56</v>
      </c>
      <c r="D309" s="40">
        <v>0</v>
      </c>
      <c r="E309" s="38" t="s">
        <v>32</v>
      </c>
      <c r="F309" s="39" t="s">
        <v>15</v>
      </c>
      <c r="G309" s="34" t="s">
        <v>16</v>
      </c>
      <c r="H309" s="28">
        <v>41744</v>
      </c>
    </row>
    <row r="310" spans="1:8" ht="15.6" x14ac:dyDescent="0.3">
      <c r="A310" s="26" t="s">
        <v>599</v>
      </c>
      <c r="B310" s="36" t="s">
        <v>600</v>
      </c>
      <c r="C310" s="35">
        <v>1608.55</v>
      </c>
      <c r="D310" s="40">
        <v>0</v>
      </c>
      <c r="E310" s="38" t="s">
        <v>26</v>
      </c>
      <c r="F310" s="39" t="s">
        <v>39</v>
      </c>
      <c r="G310" s="34" t="s">
        <v>16</v>
      </c>
      <c r="H310" s="28">
        <v>41744</v>
      </c>
    </row>
    <row r="311" spans="1:8" ht="15.6" x14ac:dyDescent="0.3">
      <c r="A311" s="26" t="s">
        <v>601</v>
      </c>
      <c r="B311" s="36" t="s">
        <v>602</v>
      </c>
      <c r="C311" s="35">
        <v>2485.84</v>
      </c>
      <c r="D311" s="40">
        <v>0</v>
      </c>
      <c r="E311" s="38" t="s">
        <v>26</v>
      </c>
      <c r="F311" s="39" t="s">
        <v>13</v>
      </c>
      <c r="G311" s="34" t="s">
        <v>16</v>
      </c>
      <c r="H311" s="28">
        <v>41744</v>
      </c>
    </row>
    <row r="312" spans="1:8" ht="15.6" x14ac:dyDescent="0.3">
      <c r="A312" s="26" t="s">
        <v>603</v>
      </c>
      <c r="B312" s="36" t="s">
        <v>604</v>
      </c>
      <c r="C312" s="35">
        <v>2162.83</v>
      </c>
      <c r="D312" s="40">
        <v>0</v>
      </c>
      <c r="E312" s="38" t="s">
        <v>32</v>
      </c>
      <c r="F312" s="39" t="s">
        <v>15</v>
      </c>
      <c r="G312" s="34" t="s">
        <v>16</v>
      </c>
      <c r="H312" s="28">
        <v>41744</v>
      </c>
    </row>
    <row r="313" spans="1:8" ht="15.6" x14ac:dyDescent="0.3">
      <c r="A313" s="26" t="s">
        <v>605</v>
      </c>
      <c r="B313" s="36" t="s">
        <v>606</v>
      </c>
      <c r="C313" s="35">
        <v>2972.84</v>
      </c>
      <c r="D313" s="40">
        <v>0</v>
      </c>
      <c r="E313" s="38" t="s">
        <v>28</v>
      </c>
      <c r="F313" s="39" t="s">
        <v>31</v>
      </c>
      <c r="G313" s="34" t="s">
        <v>16</v>
      </c>
      <c r="H313" s="28">
        <v>41744</v>
      </c>
    </row>
    <row r="314" spans="1:8" ht="15.6" x14ac:dyDescent="0.3">
      <c r="A314" s="26" t="s">
        <v>607</v>
      </c>
      <c r="B314" s="36" t="s">
        <v>608</v>
      </c>
      <c r="C314" s="35">
        <v>1223.6600000000001</v>
      </c>
      <c r="D314" s="40">
        <v>0</v>
      </c>
      <c r="E314" s="38" t="s">
        <v>32</v>
      </c>
      <c r="F314" s="39" t="s">
        <v>15</v>
      </c>
      <c r="G314" s="34" t="s">
        <v>16</v>
      </c>
      <c r="H314" s="28">
        <v>41744</v>
      </c>
    </row>
    <row r="315" spans="1:8" ht="15.6" x14ac:dyDescent="0.3">
      <c r="A315" s="26" t="s">
        <v>609</v>
      </c>
      <c r="B315" s="36" t="s">
        <v>610</v>
      </c>
      <c r="C315" s="35">
        <v>2479.33</v>
      </c>
      <c r="D315" s="40">
        <v>0</v>
      </c>
      <c r="E315" s="38" t="s">
        <v>26</v>
      </c>
      <c r="F315" s="39" t="s">
        <v>14</v>
      </c>
      <c r="G315" s="34" t="s">
        <v>16</v>
      </c>
      <c r="H315" s="28">
        <v>41744</v>
      </c>
    </row>
    <row r="316" spans="1:8" ht="15.6" x14ac:dyDescent="0.3">
      <c r="A316" s="26" t="s">
        <v>611</v>
      </c>
      <c r="B316" s="36" t="s">
        <v>612</v>
      </c>
      <c r="C316" s="35">
        <v>1448.87</v>
      </c>
      <c r="D316" s="40">
        <v>0</v>
      </c>
      <c r="E316" s="38" t="s">
        <v>32</v>
      </c>
      <c r="F316" s="39" t="s">
        <v>15</v>
      </c>
      <c r="G316" s="34" t="s">
        <v>16</v>
      </c>
      <c r="H316" s="28">
        <v>41744</v>
      </c>
    </row>
    <row r="317" spans="1:8" ht="15.6" x14ac:dyDescent="0.3">
      <c r="A317" s="26" t="s">
        <v>613</v>
      </c>
      <c r="B317" s="36" t="s">
        <v>614</v>
      </c>
      <c r="C317" s="35">
        <v>686.56</v>
      </c>
      <c r="D317" s="40">
        <v>0</v>
      </c>
      <c r="E317" s="38" t="s">
        <v>27</v>
      </c>
      <c r="F317" s="39" t="s">
        <v>14</v>
      </c>
      <c r="G317" s="34" t="s">
        <v>16</v>
      </c>
      <c r="H317" s="28">
        <v>41744</v>
      </c>
    </row>
    <row r="318" spans="1:8" ht="15.6" x14ac:dyDescent="0.3">
      <c r="A318" s="26" t="s">
        <v>615</v>
      </c>
      <c r="B318" s="36" t="s">
        <v>616</v>
      </c>
      <c r="C318" s="35">
        <v>1845.68</v>
      </c>
      <c r="D318" s="40">
        <v>0</v>
      </c>
      <c r="E318" s="38" t="s">
        <v>32</v>
      </c>
      <c r="F318" s="39" t="s">
        <v>15</v>
      </c>
      <c r="G318" s="34" t="s">
        <v>16</v>
      </c>
      <c r="H318" s="28">
        <v>41744</v>
      </c>
    </row>
    <row r="319" spans="1:8" ht="15.6" x14ac:dyDescent="0.3">
      <c r="A319" s="26" t="s">
        <v>617</v>
      </c>
      <c r="B319" s="36" t="s">
        <v>618</v>
      </c>
      <c r="C319" s="35">
        <v>1862.5</v>
      </c>
      <c r="D319" s="40">
        <v>0</v>
      </c>
      <c r="E319" s="38" t="s">
        <v>29</v>
      </c>
      <c r="F319" s="39" t="s">
        <v>13</v>
      </c>
      <c r="G319" s="34" t="s">
        <v>16</v>
      </c>
      <c r="H319" s="28">
        <v>41744</v>
      </c>
    </row>
    <row r="320" spans="1:8" ht="15.6" x14ac:dyDescent="0.3">
      <c r="A320" s="26" t="s">
        <v>619</v>
      </c>
      <c r="B320" s="36" t="s">
        <v>620</v>
      </c>
      <c r="C320" s="35">
        <v>544.33000000000004</v>
      </c>
      <c r="D320" s="40">
        <v>0</v>
      </c>
      <c r="E320" s="38" t="s">
        <v>32</v>
      </c>
      <c r="F320" s="39" t="s">
        <v>15</v>
      </c>
      <c r="G320" s="34" t="s">
        <v>16</v>
      </c>
      <c r="H320" s="28">
        <v>41744</v>
      </c>
    </row>
    <row r="321" spans="1:8" ht="15.6" x14ac:dyDescent="0.3">
      <c r="A321" s="26" t="s">
        <v>621</v>
      </c>
      <c r="B321" s="36" t="s">
        <v>622</v>
      </c>
      <c r="C321" s="35">
        <v>3278.81</v>
      </c>
      <c r="D321" s="40">
        <v>0</v>
      </c>
      <c r="E321" s="38" t="s">
        <v>26</v>
      </c>
      <c r="F321" s="39" t="s">
        <v>13</v>
      </c>
      <c r="G321" s="34" t="s">
        <v>16</v>
      </c>
      <c r="H321" s="28">
        <v>41744</v>
      </c>
    </row>
    <row r="322" spans="1:8" ht="15.6" x14ac:dyDescent="0.3">
      <c r="A322" s="26" t="s">
        <v>623</v>
      </c>
      <c r="B322" s="36" t="s">
        <v>624</v>
      </c>
      <c r="C322" s="35">
        <v>536.85</v>
      </c>
      <c r="D322" s="40">
        <v>0</v>
      </c>
      <c r="E322" s="38" t="s">
        <v>32</v>
      </c>
      <c r="F322" s="39" t="s">
        <v>15</v>
      </c>
      <c r="G322" s="34" t="s">
        <v>16</v>
      </c>
      <c r="H322" s="28">
        <v>41744</v>
      </c>
    </row>
    <row r="323" spans="1:8" ht="15.6" x14ac:dyDescent="0.3">
      <c r="A323" s="26" t="s">
        <v>625</v>
      </c>
      <c r="B323" s="36" t="s">
        <v>626</v>
      </c>
      <c r="C323" s="35">
        <v>3220.59</v>
      </c>
      <c r="D323" s="40">
        <v>0</v>
      </c>
      <c r="E323" s="38" t="s">
        <v>28</v>
      </c>
      <c r="F323" s="39" t="s">
        <v>31</v>
      </c>
      <c r="G323" s="34" t="s">
        <v>16</v>
      </c>
      <c r="H323" s="28">
        <v>41744</v>
      </c>
    </row>
    <row r="324" spans="1:8" ht="15.6" x14ac:dyDescent="0.3">
      <c r="A324" s="26" t="s">
        <v>627</v>
      </c>
      <c r="B324" s="36" t="s">
        <v>628</v>
      </c>
      <c r="C324" s="35">
        <v>2500</v>
      </c>
      <c r="D324" s="40">
        <v>0</v>
      </c>
      <c r="E324" s="38" t="s">
        <v>32</v>
      </c>
      <c r="F324" s="39" t="s">
        <v>15</v>
      </c>
      <c r="G324" s="34" t="s">
        <v>16</v>
      </c>
      <c r="H324" s="28">
        <v>41745</v>
      </c>
    </row>
    <row r="325" spans="1:8" ht="15.6" x14ac:dyDescent="0.3">
      <c r="A325" s="26" t="s">
        <v>629</v>
      </c>
      <c r="B325" s="36" t="s">
        <v>630</v>
      </c>
      <c r="C325" s="35">
        <v>1669.93</v>
      </c>
      <c r="D325" s="40">
        <v>0</v>
      </c>
      <c r="E325" s="38" t="s">
        <v>26</v>
      </c>
      <c r="F325" s="39" t="s">
        <v>25</v>
      </c>
      <c r="G325" s="34" t="s">
        <v>16</v>
      </c>
      <c r="H325" s="28">
        <v>41745</v>
      </c>
    </row>
    <row r="326" spans="1:8" ht="15.6" x14ac:dyDescent="0.3">
      <c r="A326" s="26" t="s">
        <v>631</v>
      </c>
      <c r="B326" s="36" t="s">
        <v>632</v>
      </c>
      <c r="C326" s="35">
        <v>2500</v>
      </c>
      <c r="D326" s="40">
        <v>0</v>
      </c>
      <c r="E326" s="38" t="s">
        <v>27</v>
      </c>
      <c r="F326" s="39" t="s">
        <v>13</v>
      </c>
      <c r="G326" s="34" t="s">
        <v>16</v>
      </c>
      <c r="H326" s="28">
        <v>41745</v>
      </c>
    </row>
    <row r="327" spans="1:8" ht="15.6" x14ac:dyDescent="0.3">
      <c r="A327" s="26" t="s">
        <v>633</v>
      </c>
      <c r="B327" s="36" t="s">
        <v>634</v>
      </c>
      <c r="C327" s="35">
        <v>5753</v>
      </c>
      <c r="D327" s="40">
        <v>0</v>
      </c>
      <c r="E327" s="38" t="s">
        <v>32</v>
      </c>
      <c r="F327" s="39" t="s">
        <v>15</v>
      </c>
      <c r="G327" s="34" t="s">
        <v>16</v>
      </c>
      <c r="H327" s="28">
        <v>41745</v>
      </c>
    </row>
    <row r="328" spans="1:8" ht="15.6" x14ac:dyDescent="0.3">
      <c r="A328" s="26" t="s">
        <v>635</v>
      </c>
      <c r="B328" s="36" t="s">
        <v>636</v>
      </c>
      <c r="C328" s="35">
        <v>2921</v>
      </c>
      <c r="D328" s="40">
        <v>0</v>
      </c>
      <c r="E328" s="38" t="s">
        <v>24</v>
      </c>
      <c r="F328" s="39" t="s">
        <v>13</v>
      </c>
      <c r="G328" s="34" t="s">
        <v>16</v>
      </c>
      <c r="H328" s="28">
        <v>41745</v>
      </c>
    </row>
    <row r="329" spans="1:8" ht="15.6" x14ac:dyDescent="0.3">
      <c r="A329" s="32" t="s">
        <v>637</v>
      </c>
      <c r="B329" s="33" t="s">
        <v>638</v>
      </c>
      <c r="C329" s="41">
        <v>1</v>
      </c>
      <c r="D329" s="40">
        <v>0</v>
      </c>
      <c r="E329" s="33" t="s">
        <v>18</v>
      </c>
      <c r="F329" s="34" t="s">
        <v>15</v>
      </c>
      <c r="G329" s="34" t="s">
        <v>19</v>
      </c>
      <c r="H329" s="28">
        <v>41747</v>
      </c>
    </row>
    <row r="330" spans="1:8" ht="15.6" x14ac:dyDescent="0.3">
      <c r="A330" s="32" t="s">
        <v>641</v>
      </c>
      <c r="B330" s="33" t="s">
        <v>642</v>
      </c>
      <c r="C330" s="41">
        <v>20000</v>
      </c>
      <c r="D330" s="40">
        <v>0</v>
      </c>
      <c r="E330" s="33" t="s">
        <v>194</v>
      </c>
      <c r="F330" s="34" t="s">
        <v>14</v>
      </c>
      <c r="G330" s="34" t="s">
        <v>16</v>
      </c>
      <c r="H330" s="28">
        <v>41747</v>
      </c>
    </row>
    <row r="331" spans="1:8" ht="15.6" x14ac:dyDescent="0.3">
      <c r="A331" s="32" t="s">
        <v>643</v>
      </c>
      <c r="B331" s="33" t="s">
        <v>644</v>
      </c>
      <c r="C331" s="41">
        <v>22500</v>
      </c>
      <c r="D331" s="40">
        <v>0</v>
      </c>
      <c r="E331" s="33" t="s">
        <v>18</v>
      </c>
      <c r="F331" s="34" t="s">
        <v>15</v>
      </c>
      <c r="G331" s="34" t="s">
        <v>16</v>
      </c>
      <c r="H331" s="28">
        <v>41747</v>
      </c>
    </row>
    <row r="332" spans="1:8" ht="15.6" x14ac:dyDescent="0.3">
      <c r="A332" s="32" t="s">
        <v>645</v>
      </c>
      <c r="B332" s="33" t="s">
        <v>646</v>
      </c>
      <c r="C332" s="41">
        <v>20000</v>
      </c>
      <c r="D332" s="40">
        <v>0</v>
      </c>
      <c r="E332" s="33" t="s">
        <v>18</v>
      </c>
      <c r="F332" s="34" t="s">
        <v>15</v>
      </c>
      <c r="G332" s="34" t="s">
        <v>16</v>
      </c>
      <c r="H332" s="28">
        <v>41747</v>
      </c>
    </row>
    <row r="333" spans="1:8" ht="15.6" x14ac:dyDescent="0.3">
      <c r="A333" s="32" t="s">
        <v>647</v>
      </c>
      <c r="B333" s="33" t="s">
        <v>648</v>
      </c>
      <c r="C333" s="41">
        <v>70000</v>
      </c>
      <c r="D333" s="40">
        <v>0</v>
      </c>
      <c r="E333" s="36" t="s">
        <v>33</v>
      </c>
      <c r="F333" s="34" t="s">
        <v>13</v>
      </c>
      <c r="G333" s="34" t="s">
        <v>19</v>
      </c>
      <c r="H333" s="28">
        <v>41747</v>
      </c>
    </row>
    <row r="334" spans="1:8" ht="15.6" x14ac:dyDescent="0.3">
      <c r="A334" s="32" t="s">
        <v>649</v>
      </c>
      <c r="B334" s="33" t="s">
        <v>650</v>
      </c>
      <c r="C334" s="42">
        <v>14000</v>
      </c>
      <c r="D334" s="40">
        <v>0</v>
      </c>
      <c r="E334" s="36" t="s">
        <v>18</v>
      </c>
      <c r="F334" s="34" t="s">
        <v>15</v>
      </c>
      <c r="G334" s="34" t="s">
        <v>16</v>
      </c>
      <c r="H334" s="28">
        <v>41747</v>
      </c>
    </row>
    <row r="335" spans="1:8" ht="15.6" x14ac:dyDescent="0.3">
      <c r="A335" s="32" t="s">
        <v>651</v>
      </c>
      <c r="B335" s="36" t="s">
        <v>652</v>
      </c>
      <c r="C335" s="47">
        <v>100000</v>
      </c>
      <c r="D335" s="40">
        <v>0</v>
      </c>
      <c r="E335" s="36" t="s">
        <v>415</v>
      </c>
      <c r="F335" s="34" t="s">
        <v>15</v>
      </c>
      <c r="G335" s="34" t="s">
        <v>16</v>
      </c>
      <c r="H335" s="27">
        <v>41747</v>
      </c>
    </row>
    <row r="336" spans="1:8" ht="15.6" x14ac:dyDescent="0.3">
      <c r="A336" s="32" t="s">
        <v>653</v>
      </c>
      <c r="B336" s="36" t="s">
        <v>654</v>
      </c>
      <c r="C336" s="47">
        <v>50000</v>
      </c>
      <c r="D336" s="40">
        <v>0</v>
      </c>
      <c r="E336" s="36" t="s">
        <v>549</v>
      </c>
      <c r="F336" s="34" t="s">
        <v>15</v>
      </c>
      <c r="G336" s="34" t="s">
        <v>16</v>
      </c>
      <c r="H336" s="27">
        <v>41747</v>
      </c>
    </row>
    <row r="337" spans="1:8" ht="15.6" x14ac:dyDescent="0.3">
      <c r="A337" s="32" t="s">
        <v>655</v>
      </c>
      <c r="B337" s="33" t="s">
        <v>656</v>
      </c>
      <c r="C337" s="42">
        <v>1080</v>
      </c>
      <c r="D337" s="40">
        <v>0</v>
      </c>
      <c r="E337" s="36" t="s">
        <v>1920</v>
      </c>
      <c r="F337" s="34" t="s">
        <v>15</v>
      </c>
      <c r="G337" s="34" t="s">
        <v>16</v>
      </c>
      <c r="H337" s="28">
        <v>41747</v>
      </c>
    </row>
    <row r="338" spans="1:8" ht="15.6" x14ac:dyDescent="0.3">
      <c r="A338" s="32" t="s">
        <v>657</v>
      </c>
      <c r="B338" s="33" t="s">
        <v>658</v>
      </c>
      <c r="C338" s="35">
        <v>6483.35</v>
      </c>
      <c r="D338" s="40">
        <v>0</v>
      </c>
      <c r="E338" s="36" t="s">
        <v>1920</v>
      </c>
      <c r="F338" s="34" t="s">
        <v>15</v>
      </c>
      <c r="G338" s="34" t="s">
        <v>16</v>
      </c>
      <c r="H338" s="27">
        <v>41747</v>
      </c>
    </row>
    <row r="339" spans="1:8" ht="15.6" x14ac:dyDescent="0.3">
      <c r="A339" s="26" t="s">
        <v>659</v>
      </c>
      <c r="B339" s="33" t="s">
        <v>660</v>
      </c>
      <c r="C339" s="37">
        <v>1082.1600000000001</v>
      </c>
      <c r="D339" s="40">
        <v>0</v>
      </c>
      <c r="E339" s="36" t="s">
        <v>65</v>
      </c>
      <c r="F339" s="34" t="s">
        <v>14</v>
      </c>
      <c r="G339" s="34" t="s">
        <v>16</v>
      </c>
      <c r="H339" s="27">
        <v>41747</v>
      </c>
    </row>
    <row r="340" spans="1:8" ht="15.6" x14ac:dyDescent="0.3">
      <c r="A340" s="26" t="s">
        <v>661</v>
      </c>
      <c r="B340" s="33" t="s">
        <v>662</v>
      </c>
      <c r="C340" s="37">
        <v>737.5</v>
      </c>
      <c r="D340" s="40">
        <v>0</v>
      </c>
      <c r="E340" s="36" t="s">
        <v>1920</v>
      </c>
      <c r="F340" s="34" t="s">
        <v>31</v>
      </c>
      <c r="G340" s="34" t="s">
        <v>16</v>
      </c>
      <c r="H340" s="27">
        <v>41747</v>
      </c>
    </row>
    <row r="341" spans="1:8" ht="15.6" x14ac:dyDescent="0.3">
      <c r="A341" s="26" t="s">
        <v>663</v>
      </c>
      <c r="B341" s="36" t="s">
        <v>664</v>
      </c>
      <c r="C341" s="35">
        <v>8532.3799999999992</v>
      </c>
      <c r="D341" s="40">
        <v>0</v>
      </c>
      <c r="E341" s="38" t="s">
        <v>32</v>
      </c>
      <c r="F341" s="39" t="s">
        <v>15</v>
      </c>
      <c r="G341" s="34" t="s">
        <v>16</v>
      </c>
      <c r="H341" s="28">
        <v>41750</v>
      </c>
    </row>
    <row r="342" spans="1:8" ht="15.6" x14ac:dyDescent="0.3">
      <c r="A342" s="26" t="s">
        <v>611</v>
      </c>
      <c r="B342" s="36" t="s">
        <v>612</v>
      </c>
      <c r="C342" s="35">
        <v>40</v>
      </c>
      <c r="D342" s="40">
        <v>0</v>
      </c>
      <c r="E342" s="38" t="s">
        <v>32</v>
      </c>
      <c r="F342" s="39" t="s">
        <v>15</v>
      </c>
      <c r="G342" s="34" t="s">
        <v>16</v>
      </c>
      <c r="H342" s="28">
        <v>41752</v>
      </c>
    </row>
    <row r="343" spans="1:8" ht="15.6" x14ac:dyDescent="0.3">
      <c r="A343" s="32" t="s">
        <v>665</v>
      </c>
      <c r="B343" s="33" t="s">
        <v>666</v>
      </c>
      <c r="C343" s="41">
        <v>50000</v>
      </c>
      <c r="D343" s="40">
        <v>0</v>
      </c>
      <c r="E343" s="33" t="s">
        <v>18</v>
      </c>
      <c r="F343" s="34" t="s">
        <v>15</v>
      </c>
      <c r="G343" s="34" t="s">
        <v>16</v>
      </c>
      <c r="H343" s="28">
        <v>41753</v>
      </c>
    </row>
    <row r="344" spans="1:8" ht="15.6" x14ac:dyDescent="0.3">
      <c r="A344" s="32" t="s">
        <v>667</v>
      </c>
      <c r="B344" s="33" t="s">
        <v>416</v>
      </c>
      <c r="C344" s="41">
        <v>1805000</v>
      </c>
      <c r="D344" s="40">
        <v>0</v>
      </c>
      <c r="E344" s="33" t="s">
        <v>668</v>
      </c>
      <c r="F344" s="34" t="s">
        <v>13</v>
      </c>
      <c r="G344" s="34" t="s">
        <v>16</v>
      </c>
      <c r="H344" s="28">
        <v>41753</v>
      </c>
    </row>
    <row r="345" spans="1:8" ht="15.6" x14ac:dyDescent="0.3">
      <c r="A345" s="32" t="s">
        <v>667</v>
      </c>
      <c r="B345" s="33" t="s">
        <v>669</v>
      </c>
      <c r="C345" s="41">
        <v>3945000</v>
      </c>
      <c r="D345" s="40">
        <v>0</v>
      </c>
      <c r="E345" s="33" t="s">
        <v>668</v>
      </c>
      <c r="F345" s="34" t="s">
        <v>13</v>
      </c>
      <c r="G345" s="34" t="s">
        <v>16</v>
      </c>
      <c r="H345" s="28">
        <v>41753</v>
      </c>
    </row>
    <row r="346" spans="1:8" ht="15.6" x14ac:dyDescent="0.3">
      <c r="A346" s="32" t="s">
        <v>670</v>
      </c>
      <c r="B346" s="33" t="s">
        <v>671</v>
      </c>
      <c r="C346" s="41">
        <v>2000</v>
      </c>
      <c r="D346" s="40">
        <v>0</v>
      </c>
      <c r="E346" s="33" t="s">
        <v>337</v>
      </c>
      <c r="F346" s="34" t="s">
        <v>39</v>
      </c>
      <c r="G346" s="34" t="s">
        <v>16</v>
      </c>
      <c r="H346" s="28">
        <v>41753</v>
      </c>
    </row>
    <row r="347" spans="1:8" ht="15.6" x14ac:dyDescent="0.3">
      <c r="A347" s="32" t="s">
        <v>672</v>
      </c>
      <c r="B347" s="33" t="s">
        <v>673</v>
      </c>
      <c r="C347" s="41">
        <v>25000</v>
      </c>
      <c r="D347" s="40">
        <v>0</v>
      </c>
      <c r="E347" s="33" t="s">
        <v>194</v>
      </c>
      <c r="F347" s="34" t="s">
        <v>39</v>
      </c>
      <c r="G347" s="34" t="s">
        <v>16</v>
      </c>
      <c r="H347" s="28">
        <v>41753</v>
      </c>
    </row>
    <row r="348" spans="1:8" ht="15.6" x14ac:dyDescent="0.3">
      <c r="A348" s="32" t="s">
        <v>674</v>
      </c>
      <c r="B348" s="33" t="s">
        <v>675</v>
      </c>
      <c r="C348" s="35">
        <v>1443.67</v>
      </c>
      <c r="D348" s="40">
        <v>0</v>
      </c>
      <c r="E348" s="36" t="s">
        <v>1920</v>
      </c>
      <c r="F348" s="34" t="s">
        <v>31</v>
      </c>
      <c r="G348" s="34" t="s">
        <v>16</v>
      </c>
      <c r="H348" s="27">
        <v>41753</v>
      </c>
    </row>
    <row r="349" spans="1:8" ht="15.6" x14ac:dyDescent="0.3">
      <c r="A349" s="32" t="s">
        <v>676</v>
      </c>
      <c r="B349" s="33" t="s">
        <v>677</v>
      </c>
      <c r="C349" s="35">
        <v>1028.55</v>
      </c>
      <c r="D349" s="40">
        <v>0</v>
      </c>
      <c r="E349" s="36" t="s">
        <v>1920</v>
      </c>
      <c r="F349" s="34" t="s">
        <v>15</v>
      </c>
      <c r="G349" s="34" t="s">
        <v>16</v>
      </c>
      <c r="H349" s="27">
        <v>41753</v>
      </c>
    </row>
    <row r="350" spans="1:8" ht="15.6" x14ac:dyDescent="0.3">
      <c r="A350" s="32" t="s">
        <v>678</v>
      </c>
      <c r="B350" s="33" t="s">
        <v>679</v>
      </c>
      <c r="C350" s="42">
        <v>1363.95</v>
      </c>
      <c r="D350" s="40">
        <v>0</v>
      </c>
      <c r="E350" s="36" t="s">
        <v>1920</v>
      </c>
      <c r="F350" s="34" t="s">
        <v>15</v>
      </c>
      <c r="G350" s="34" t="s">
        <v>16</v>
      </c>
      <c r="H350" s="28">
        <v>41753</v>
      </c>
    </row>
    <row r="351" spans="1:8" ht="15.6" x14ac:dyDescent="0.3">
      <c r="A351" s="26" t="s">
        <v>680</v>
      </c>
      <c r="B351" s="33" t="s">
        <v>681</v>
      </c>
      <c r="C351" s="37">
        <v>3305.22</v>
      </c>
      <c r="D351" s="40">
        <v>0</v>
      </c>
      <c r="E351" s="36" t="s">
        <v>22</v>
      </c>
      <c r="F351" s="34" t="s">
        <v>39</v>
      </c>
      <c r="G351" s="34" t="s">
        <v>16</v>
      </c>
      <c r="H351" s="27">
        <v>41753</v>
      </c>
    </row>
    <row r="352" spans="1:8" ht="15.6" x14ac:dyDescent="0.3">
      <c r="A352" s="26" t="s">
        <v>682</v>
      </c>
      <c r="B352" s="33" t="s">
        <v>683</v>
      </c>
      <c r="C352" s="37">
        <v>3850</v>
      </c>
      <c r="D352" s="40">
        <v>0</v>
      </c>
      <c r="E352" s="36" t="s">
        <v>33</v>
      </c>
      <c r="F352" s="34" t="s">
        <v>13</v>
      </c>
      <c r="G352" s="34" t="s">
        <v>16</v>
      </c>
      <c r="H352" s="27">
        <v>41753</v>
      </c>
    </row>
    <row r="353" spans="1:8" ht="15.6" x14ac:dyDescent="0.3">
      <c r="A353" s="26" t="s">
        <v>684</v>
      </c>
      <c r="B353" s="33" t="s">
        <v>685</v>
      </c>
      <c r="C353" s="37">
        <v>1860.91</v>
      </c>
      <c r="D353" s="40">
        <v>0</v>
      </c>
      <c r="E353" s="36" t="s">
        <v>65</v>
      </c>
      <c r="F353" s="34" t="s">
        <v>14</v>
      </c>
      <c r="G353" s="34" t="s">
        <v>16</v>
      </c>
      <c r="H353" s="27">
        <v>41753</v>
      </c>
    </row>
    <row r="354" spans="1:8" ht="15.6" x14ac:dyDescent="0.3">
      <c r="A354" s="26" t="s">
        <v>686</v>
      </c>
      <c r="B354" s="36" t="s">
        <v>687</v>
      </c>
      <c r="C354" s="35">
        <v>5923.49</v>
      </c>
      <c r="D354" s="40">
        <v>0</v>
      </c>
      <c r="E354" s="38" t="s">
        <v>32</v>
      </c>
      <c r="F354" s="39" t="s">
        <v>15</v>
      </c>
      <c r="G354" s="34" t="s">
        <v>16</v>
      </c>
      <c r="H354" s="28">
        <v>41754</v>
      </c>
    </row>
    <row r="355" spans="1:8" ht="15.6" x14ac:dyDescent="0.3">
      <c r="A355" s="32" t="s">
        <v>688</v>
      </c>
      <c r="B355" s="36" t="s">
        <v>689</v>
      </c>
      <c r="C355" s="47">
        <v>40000</v>
      </c>
      <c r="D355" s="40">
        <v>0</v>
      </c>
      <c r="E355" s="36" t="s">
        <v>549</v>
      </c>
      <c r="F355" s="34" t="s">
        <v>15</v>
      </c>
      <c r="G355" s="34" t="s">
        <v>16</v>
      </c>
      <c r="H355" s="27">
        <v>41757</v>
      </c>
    </row>
    <row r="356" spans="1:8" ht="15.6" x14ac:dyDescent="0.3">
      <c r="A356" s="26" t="s">
        <v>690</v>
      </c>
      <c r="B356" s="36" t="s">
        <v>691</v>
      </c>
      <c r="C356" s="35">
        <v>17118.939999999999</v>
      </c>
      <c r="D356" s="40">
        <v>0</v>
      </c>
      <c r="E356" s="38" t="s">
        <v>26</v>
      </c>
      <c r="F356" s="39" t="s">
        <v>13</v>
      </c>
      <c r="G356" s="34" t="s">
        <v>16</v>
      </c>
      <c r="H356" s="28">
        <v>41758</v>
      </c>
    </row>
    <row r="357" spans="1:8" ht="15.6" x14ac:dyDescent="0.3">
      <c r="A357" s="26" t="s">
        <v>456</v>
      </c>
      <c r="B357" s="36" t="s">
        <v>692</v>
      </c>
      <c r="C357" s="35">
        <v>-1739.67</v>
      </c>
      <c r="D357" s="40">
        <v>0</v>
      </c>
      <c r="E357" s="38" t="s">
        <v>27</v>
      </c>
      <c r="F357" s="39" t="s">
        <v>14</v>
      </c>
      <c r="G357" s="34" t="s">
        <v>16</v>
      </c>
      <c r="H357" s="28">
        <v>41758</v>
      </c>
    </row>
    <row r="358" spans="1:8" ht="15.6" x14ac:dyDescent="0.3">
      <c r="A358" s="32" t="s">
        <v>545</v>
      </c>
      <c r="B358" s="36" t="s">
        <v>693</v>
      </c>
      <c r="C358" s="35">
        <v>-1106.4100000000001</v>
      </c>
      <c r="D358" s="40">
        <v>0</v>
      </c>
      <c r="E358" s="38" t="s">
        <v>32</v>
      </c>
      <c r="F358" s="39" t="s">
        <v>15</v>
      </c>
      <c r="G358" s="34" t="s">
        <v>16</v>
      </c>
      <c r="H358" s="27">
        <v>41764</v>
      </c>
    </row>
    <row r="359" spans="1:8" ht="15.6" x14ac:dyDescent="0.3">
      <c r="A359" s="32" t="s">
        <v>545</v>
      </c>
      <c r="B359" s="36" t="s">
        <v>546</v>
      </c>
      <c r="C359" s="35">
        <v>1106.4100000000001</v>
      </c>
      <c r="D359" s="40">
        <v>0</v>
      </c>
      <c r="E359" s="38" t="s">
        <v>32</v>
      </c>
      <c r="F359" s="39" t="s">
        <v>15</v>
      </c>
      <c r="G359" s="34" t="s">
        <v>16</v>
      </c>
      <c r="H359" s="27">
        <v>41765</v>
      </c>
    </row>
    <row r="360" spans="1:8" ht="15.6" x14ac:dyDescent="0.3">
      <c r="A360" s="32" t="s">
        <v>694</v>
      </c>
      <c r="B360" s="36" t="s">
        <v>695</v>
      </c>
      <c r="C360" s="35">
        <v>-134.1</v>
      </c>
      <c r="D360" s="40">
        <v>0</v>
      </c>
      <c r="E360" s="38" t="s">
        <v>32</v>
      </c>
      <c r="F360" s="39" t="s">
        <v>15</v>
      </c>
      <c r="G360" s="34" t="s">
        <v>16</v>
      </c>
      <c r="H360" s="27">
        <v>41765</v>
      </c>
    </row>
    <row r="361" spans="1:8" ht="15.6" x14ac:dyDescent="0.3">
      <c r="A361" s="32" t="s">
        <v>696</v>
      </c>
      <c r="B361" s="33" t="s">
        <v>697</v>
      </c>
      <c r="C361" s="41">
        <v>4200</v>
      </c>
      <c r="D361" s="40">
        <v>0</v>
      </c>
      <c r="E361" s="33" t="s">
        <v>474</v>
      </c>
      <c r="F361" s="34" t="s">
        <v>15</v>
      </c>
      <c r="G361" s="34" t="s">
        <v>16</v>
      </c>
      <c r="H361" s="28">
        <v>41766</v>
      </c>
    </row>
    <row r="362" spans="1:8" ht="15.6" x14ac:dyDescent="0.3">
      <c r="A362" s="32" t="s">
        <v>696</v>
      </c>
      <c r="B362" s="33" t="s">
        <v>697</v>
      </c>
      <c r="C362" s="41">
        <v>1800</v>
      </c>
      <c r="D362" s="40">
        <v>0</v>
      </c>
      <c r="E362" s="33" t="s">
        <v>474</v>
      </c>
      <c r="F362" s="34" t="s">
        <v>15</v>
      </c>
      <c r="G362" s="34" t="s">
        <v>16</v>
      </c>
      <c r="H362" s="28">
        <v>41766</v>
      </c>
    </row>
    <row r="363" spans="1:8" ht="15.6" x14ac:dyDescent="0.3">
      <c r="A363" s="32" t="s">
        <v>1932</v>
      </c>
      <c r="B363" s="33" t="s">
        <v>701</v>
      </c>
      <c r="C363" s="41">
        <v>40000</v>
      </c>
      <c r="D363" s="40">
        <v>0</v>
      </c>
      <c r="E363" s="33" t="s">
        <v>18</v>
      </c>
      <c r="F363" s="34" t="s">
        <v>15</v>
      </c>
      <c r="G363" s="34" t="s">
        <v>16</v>
      </c>
      <c r="H363" s="28">
        <v>41766</v>
      </c>
    </row>
    <row r="364" spans="1:8" ht="15.6" x14ac:dyDescent="0.3">
      <c r="A364" s="32" t="s">
        <v>702</v>
      </c>
      <c r="B364" s="33" t="s">
        <v>703</v>
      </c>
      <c r="C364" s="41">
        <v>12500</v>
      </c>
      <c r="D364" s="40">
        <v>0</v>
      </c>
      <c r="E364" s="33" t="s">
        <v>704</v>
      </c>
      <c r="F364" s="34" t="s">
        <v>14</v>
      </c>
      <c r="G364" s="34" t="s">
        <v>16</v>
      </c>
      <c r="H364" s="28">
        <v>41766</v>
      </c>
    </row>
    <row r="365" spans="1:8" ht="15.6" x14ac:dyDescent="0.3">
      <c r="A365" s="32" t="s">
        <v>705</v>
      </c>
      <c r="B365" s="33" t="s">
        <v>706</v>
      </c>
      <c r="C365" s="41">
        <v>6000</v>
      </c>
      <c r="D365" s="40">
        <v>214000</v>
      </c>
      <c r="E365" s="33" t="s">
        <v>415</v>
      </c>
      <c r="F365" s="34" t="s">
        <v>15</v>
      </c>
      <c r="G365" s="34" t="s">
        <v>20</v>
      </c>
      <c r="H365" s="28">
        <v>41766</v>
      </c>
    </row>
    <row r="366" spans="1:8" ht="15.6" x14ac:dyDescent="0.3">
      <c r="A366" s="32" t="s">
        <v>707</v>
      </c>
      <c r="B366" s="33" t="s">
        <v>708</v>
      </c>
      <c r="C366" s="41">
        <v>32723.59</v>
      </c>
      <c r="D366" s="40">
        <v>0</v>
      </c>
      <c r="E366" s="33" t="s">
        <v>194</v>
      </c>
      <c r="F366" s="34" t="s">
        <v>14</v>
      </c>
      <c r="G366" s="34" t="s">
        <v>16</v>
      </c>
      <c r="H366" s="28">
        <v>41766</v>
      </c>
    </row>
    <row r="367" spans="1:8" ht="15.6" x14ac:dyDescent="0.3">
      <c r="A367" s="32" t="s">
        <v>707</v>
      </c>
      <c r="B367" s="33" t="s">
        <v>708</v>
      </c>
      <c r="C367" s="41">
        <v>4776.41</v>
      </c>
      <c r="D367" s="40">
        <v>0</v>
      </c>
      <c r="E367" s="33" t="s">
        <v>194</v>
      </c>
      <c r="F367" s="34" t="s">
        <v>14</v>
      </c>
      <c r="G367" s="34" t="s">
        <v>16</v>
      </c>
      <c r="H367" s="28">
        <v>41766</v>
      </c>
    </row>
    <row r="368" spans="1:8" ht="15.6" x14ac:dyDescent="0.3">
      <c r="A368" s="32" t="s">
        <v>709</v>
      </c>
      <c r="B368" s="33" t="s">
        <v>710</v>
      </c>
      <c r="C368" s="41">
        <v>35000</v>
      </c>
      <c r="D368" s="40">
        <v>0</v>
      </c>
      <c r="E368" s="33" t="s">
        <v>549</v>
      </c>
      <c r="F368" s="34" t="s">
        <v>15</v>
      </c>
      <c r="G368" s="34" t="s">
        <v>16</v>
      </c>
      <c r="H368" s="28">
        <v>41766</v>
      </c>
    </row>
    <row r="369" spans="1:8" ht="15.6" x14ac:dyDescent="0.3">
      <c r="A369" s="32" t="s">
        <v>698</v>
      </c>
      <c r="B369" s="33" t="s">
        <v>699</v>
      </c>
      <c r="C369" s="41">
        <v>3000</v>
      </c>
      <c r="D369" s="40">
        <v>0</v>
      </c>
      <c r="E369" s="33" t="s">
        <v>700</v>
      </c>
      <c r="F369" s="34" t="s">
        <v>438</v>
      </c>
      <c r="G369" s="34" t="s">
        <v>20</v>
      </c>
      <c r="H369" s="28">
        <v>41766</v>
      </c>
    </row>
    <row r="370" spans="1:8" ht="15.6" x14ac:dyDescent="0.3">
      <c r="A370" s="32" t="s">
        <v>1933</v>
      </c>
      <c r="B370" s="33" t="s">
        <v>711</v>
      </c>
      <c r="C370" s="42">
        <v>435000</v>
      </c>
      <c r="D370" s="40">
        <v>0</v>
      </c>
      <c r="E370" s="36" t="s">
        <v>74</v>
      </c>
      <c r="F370" s="34" t="s">
        <v>15</v>
      </c>
      <c r="G370" s="34" t="s">
        <v>16</v>
      </c>
      <c r="H370" s="28">
        <v>41766</v>
      </c>
    </row>
    <row r="371" spans="1:8" ht="15.6" x14ac:dyDescent="0.3">
      <c r="A371" s="32" t="s">
        <v>712</v>
      </c>
      <c r="B371" s="36" t="s">
        <v>713</v>
      </c>
      <c r="C371" s="35">
        <v>14000</v>
      </c>
      <c r="D371" s="40">
        <v>0</v>
      </c>
      <c r="E371" s="38" t="s">
        <v>27</v>
      </c>
      <c r="F371" s="39" t="s">
        <v>14</v>
      </c>
      <c r="G371" s="34" t="s">
        <v>16</v>
      </c>
      <c r="H371" s="27">
        <v>41766</v>
      </c>
    </row>
    <row r="372" spans="1:8" ht="15.6" x14ac:dyDescent="0.3">
      <c r="A372" s="32" t="s">
        <v>714</v>
      </c>
      <c r="B372" s="36" t="s">
        <v>219</v>
      </c>
      <c r="C372" s="35">
        <v>518</v>
      </c>
      <c r="D372" s="40">
        <v>0</v>
      </c>
      <c r="E372" s="38" t="s">
        <v>27</v>
      </c>
      <c r="F372" s="39" t="s">
        <v>39</v>
      </c>
      <c r="G372" s="34" t="s">
        <v>16</v>
      </c>
      <c r="H372" s="27">
        <v>41772</v>
      </c>
    </row>
    <row r="373" spans="1:8" ht="15.6" x14ac:dyDescent="0.3">
      <c r="A373" s="32" t="s">
        <v>715</v>
      </c>
      <c r="B373" s="36" t="s">
        <v>219</v>
      </c>
      <c r="C373" s="35">
        <v>508.86</v>
      </c>
      <c r="D373" s="40">
        <v>0</v>
      </c>
      <c r="E373" s="38" t="s">
        <v>27</v>
      </c>
      <c r="F373" s="39" t="s">
        <v>39</v>
      </c>
      <c r="G373" s="34" t="s">
        <v>16</v>
      </c>
      <c r="H373" s="27">
        <v>41772</v>
      </c>
    </row>
    <row r="374" spans="1:8" ht="15.6" x14ac:dyDescent="0.3">
      <c r="A374" s="32" t="s">
        <v>716</v>
      </c>
      <c r="B374" s="36" t="s">
        <v>219</v>
      </c>
      <c r="C374" s="35">
        <v>898.21</v>
      </c>
      <c r="D374" s="40">
        <v>0</v>
      </c>
      <c r="E374" s="38" t="s">
        <v>27</v>
      </c>
      <c r="F374" s="39" t="s">
        <v>39</v>
      </c>
      <c r="G374" s="34" t="s">
        <v>16</v>
      </c>
      <c r="H374" s="27">
        <v>41772</v>
      </c>
    </row>
    <row r="375" spans="1:8" ht="15.6" x14ac:dyDescent="0.3">
      <c r="A375" s="32" t="s">
        <v>717</v>
      </c>
      <c r="B375" s="36" t="s">
        <v>219</v>
      </c>
      <c r="C375" s="35">
        <v>1115.25</v>
      </c>
      <c r="D375" s="40">
        <v>0</v>
      </c>
      <c r="E375" s="38" t="s">
        <v>27</v>
      </c>
      <c r="F375" s="39" t="s">
        <v>39</v>
      </c>
      <c r="G375" s="34" t="s">
        <v>16</v>
      </c>
      <c r="H375" s="27">
        <v>41772</v>
      </c>
    </row>
    <row r="376" spans="1:8" ht="15.6" x14ac:dyDescent="0.3">
      <c r="A376" s="32" t="s">
        <v>718</v>
      </c>
      <c r="B376" s="36" t="s">
        <v>219</v>
      </c>
      <c r="C376" s="35">
        <v>4493.9399999999996</v>
      </c>
      <c r="D376" s="40">
        <v>0</v>
      </c>
      <c r="E376" s="38" t="s">
        <v>27</v>
      </c>
      <c r="F376" s="39" t="s">
        <v>39</v>
      </c>
      <c r="G376" s="34" t="s">
        <v>16</v>
      </c>
      <c r="H376" s="27">
        <v>41772</v>
      </c>
    </row>
    <row r="377" spans="1:8" ht="15.6" x14ac:dyDescent="0.3">
      <c r="A377" s="32" t="s">
        <v>719</v>
      </c>
      <c r="B377" s="36" t="s">
        <v>219</v>
      </c>
      <c r="C377" s="35">
        <v>602.07000000000005</v>
      </c>
      <c r="D377" s="40">
        <v>0</v>
      </c>
      <c r="E377" s="38" t="s">
        <v>27</v>
      </c>
      <c r="F377" s="39" t="s">
        <v>39</v>
      </c>
      <c r="G377" s="34" t="s">
        <v>16</v>
      </c>
      <c r="H377" s="27">
        <v>41772</v>
      </c>
    </row>
    <row r="378" spans="1:8" ht="15.6" x14ac:dyDescent="0.3">
      <c r="A378" s="32" t="s">
        <v>720</v>
      </c>
      <c r="B378" s="36" t="s">
        <v>219</v>
      </c>
      <c r="C378" s="35">
        <v>2545.7399999999998</v>
      </c>
      <c r="D378" s="40">
        <v>0</v>
      </c>
      <c r="E378" s="38" t="s">
        <v>27</v>
      </c>
      <c r="F378" s="39" t="s">
        <v>39</v>
      </c>
      <c r="G378" s="34" t="s">
        <v>16</v>
      </c>
      <c r="H378" s="27">
        <v>41772</v>
      </c>
    </row>
    <row r="379" spans="1:8" ht="15.6" x14ac:dyDescent="0.3">
      <c r="A379" s="32" t="s">
        <v>721</v>
      </c>
      <c r="B379" s="36" t="s">
        <v>219</v>
      </c>
      <c r="C379" s="35">
        <v>1700.09</v>
      </c>
      <c r="D379" s="40">
        <v>0</v>
      </c>
      <c r="E379" s="38" t="s">
        <v>27</v>
      </c>
      <c r="F379" s="39" t="s">
        <v>39</v>
      </c>
      <c r="G379" s="34" t="s">
        <v>16</v>
      </c>
      <c r="H379" s="27">
        <v>41772</v>
      </c>
    </row>
    <row r="380" spans="1:8" ht="15.6" x14ac:dyDescent="0.3">
      <c r="A380" s="32" t="s">
        <v>722</v>
      </c>
      <c r="B380" s="36" t="s">
        <v>219</v>
      </c>
      <c r="C380" s="35">
        <v>1250</v>
      </c>
      <c r="D380" s="40">
        <v>0</v>
      </c>
      <c r="E380" s="38" t="s">
        <v>27</v>
      </c>
      <c r="F380" s="39" t="s">
        <v>39</v>
      </c>
      <c r="G380" s="34" t="s">
        <v>16</v>
      </c>
      <c r="H380" s="27">
        <v>41772</v>
      </c>
    </row>
    <row r="381" spans="1:8" ht="15.6" x14ac:dyDescent="0.3">
      <c r="A381" s="32" t="s">
        <v>723</v>
      </c>
      <c r="B381" s="36" t="s">
        <v>219</v>
      </c>
      <c r="C381" s="35">
        <v>505.33</v>
      </c>
      <c r="D381" s="40">
        <v>0</v>
      </c>
      <c r="E381" s="38" t="s">
        <v>27</v>
      </c>
      <c r="F381" s="39" t="s">
        <v>39</v>
      </c>
      <c r="G381" s="34" t="s">
        <v>16</v>
      </c>
      <c r="H381" s="27">
        <v>41772</v>
      </c>
    </row>
    <row r="382" spans="1:8" ht="15.6" x14ac:dyDescent="0.3">
      <c r="A382" s="32" t="s">
        <v>724</v>
      </c>
      <c r="B382" s="36" t="s">
        <v>219</v>
      </c>
      <c r="C382" s="35">
        <v>964.18</v>
      </c>
      <c r="D382" s="40">
        <v>0</v>
      </c>
      <c r="E382" s="38" t="s">
        <v>27</v>
      </c>
      <c r="F382" s="39" t="s">
        <v>39</v>
      </c>
      <c r="G382" s="34" t="s">
        <v>16</v>
      </c>
      <c r="H382" s="27">
        <v>41772</v>
      </c>
    </row>
    <row r="383" spans="1:8" ht="15.6" x14ac:dyDescent="0.3">
      <c r="A383" s="32" t="s">
        <v>725</v>
      </c>
      <c r="B383" s="36" t="s">
        <v>219</v>
      </c>
      <c r="C383" s="35">
        <v>796.62</v>
      </c>
      <c r="D383" s="40">
        <v>0</v>
      </c>
      <c r="E383" s="38" t="s">
        <v>27</v>
      </c>
      <c r="F383" s="39" t="s">
        <v>39</v>
      </c>
      <c r="G383" s="34" t="s">
        <v>16</v>
      </c>
      <c r="H383" s="27">
        <v>41772</v>
      </c>
    </row>
    <row r="384" spans="1:8" ht="15.6" x14ac:dyDescent="0.3">
      <c r="A384" s="32" t="s">
        <v>726</v>
      </c>
      <c r="B384" s="36" t="s">
        <v>219</v>
      </c>
      <c r="C384" s="35">
        <v>2034.9</v>
      </c>
      <c r="D384" s="40">
        <v>0</v>
      </c>
      <c r="E384" s="38" t="s">
        <v>27</v>
      </c>
      <c r="F384" s="39" t="s">
        <v>14</v>
      </c>
      <c r="G384" s="34" t="s">
        <v>16</v>
      </c>
      <c r="H384" s="27">
        <v>41772</v>
      </c>
    </row>
    <row r="385" spans="1:8" ht="15.6" x14ac:dyDescent="0.3">
      <c r="A385" s="32" t="s">
        <v>727</v>
      </c>
      <c r="B385" s="36" t="s">
        <v>219</v>
      </c>
      <c r="C385" s="35">
        <v>1262.3</v>
      </c>
      <c r="D385" s="40">
        <v>0</v>
      </c>
      <c r="E385" s="38" t="s">
        <v>27</v>
      </c>
      <c r="F385" s="39" t="s">
        <v>14</v>
      </c>
      <c r="G385" s="34" t="s">
        <v>16</v>
      </c>
      <c r="H385" s="27">
        <v>41772</v>
      </c>
    </row>
    <row r="386" spans="1:8" ht="15.6" x14ac:dyDescent="0.3">
      <c r="A386" s="32" t="s">
        <v>728</v>
      </c>
      <c r="B386" s="36" t="s">
        <v>219</v>
      </c>
      <c r="C386" s="35">
        <v>1082.01</v>
      </c>
      <c r="D386" s="40">
        <v>0</v>
      </c>
      <c r="E386" s="38" t="s">
        <v>27</v>
      </c>
      <c r="F386" s="39" t="s">
        <v>14</v>
      </c>
      <c r="G386" s="34" t="s">
        <v>16</v>
      </c>
      <c r="H386" s="27">
        <v>41772</v>
      </c>
    </row>
    <row r="387" spans="1:8" ht="15.6" x14ac:dyDescent="0.3">
      <c r="A387" s="32" t="s">
        <v>729</v>
      </c>
      <c r="B387" s="36" t="s">
        <v>219</v>
      </c>
      <c r="C387" s="35">
        <v>393.6</v>
      </c>
      <c r="D387" s="40">
        <v>0</v>
      </c>
      <c r="E387" s="38" t="s">
        <v>27</v>
      </c>
      <c r="F387" s="39" t="s">
        <v>39</v>
      </c>
      <c r="G387" s="34" t="s">
        <v>16</v>
      </c>
      <c r="H387" s="27">
        <v>41772</v>
      </c>
    </row>
    <row r="388" spans="1:8" ht="15.6" x14ac:dyDescent="0.3">
      <c r="A388" s="32" t="s">
        <v>730</v>
      </c>
      <c r="B388" s="36" t="s">
        <v>219</v>
      </c>
      <c r="C388" s="35">
        <v>1599.76</v>
      </c>
      <c r="D388" s="40">
        <v>0</v>
      </c>
      <c r="E388" s="38" t="s">
        <v>27</v>
      </c>
      <c r="F388" s="39" t="s">
        <v>39</v>
      </c>
      <c r="G388" s="34" t="s">
        <v>16</v>
      </c>
      <c r="H388" s="27">
        <v>41772</v>
      </c>
    </row>
    <row r="389" spans="1:8" ht="15.6" x14ac:dyDescent="0.3">
      <c r="A389" s="32" t="s">
        <v>731</v>
      </c>
      <c r="B389" s="36" t="s">
        <v>219</v>
      </c>
      <c r="C389" s="35">
        <v>1385.47</v>
      </c>
      <c r="D389" s="40">
        <v>0</v>
      </c>
      <c r="E389" s="38" t="s">
        <v>27</v>
      </c>
      <c r="F389" s="39" t="s">
        <v>39</v>
      </c>
      <c r="G389" s="34" t="s">
        <v>16</v>
      </c>
      <c r="H389" s="27">
        <v>41772</v>
      </c>
    </row>
    <row r="390" spans="1:8" ht="15.6" x14ac:dyDescent="0.3">
      <c r="A390" s="32" t="s">
        <v>732</v>
      </c>
      <c r="B390" s="36" t="s">
        <v>219</v>
      </c>
      <c r="C390" s="35">
        <v>2684.33</v>
      </c>
      <c r="D390" s="40">
        <v>0</v>
      </c>
      <c r="E390" s="38" t="s">
        <v>27</v>
      </c>
      <c r="F390" s="39" t="s">
        <v>39</v>
      </c>
      <c r="G390" s="34" t="s">
        <v>16</v>
      </c>
      <c r="H390" s="27">
        <v>41772</v>
      </c>
    </row>
    <row r="391" spans="1:8" ht="15.6" x14ac:dyDescent="0.3">
      <c r="A391" s="32" t="s">
        <v>733</v>
      </c>
      <c r="B391" s="36" t="s">
        <v>219</v>
      </c>
      <c r="C391" s="35">
        <v>2132.7800000000002</v>
      </c>
      <c r="D391" s="40">
        <v>0</v>
      </c>
      <c r="E391" s="38" t="s">
        <v>27</v>
      </c>
      <c r="F391" s="39" t="s">
        <v>39</v>
      </c>
      <c r="G391" s="34" t="s">
        <v>16</v>
      </c>
      <c r="H391" s="27">
        <v>41772</v>
      </c>
    </row>
    <row r="392" spans="1:8" ht="15.6" x14ac:dyDescent="0.3">
      <c r="A392" s="32" t="s">
        <v>734</v>
      </c>
      <c r="B392" s="36" t="s">
        <v>219</v>
      </c>
      <c r="C392" s="35">
        <v>3500</v>
      </c>
      <c r="D392" s="40">
        <v>0</v>
      </c>
      <c r="E392" s="38" t="s">
        <v>27</v>
      </c>
      <c r="F392" s="39" t="s">
        <v>39</v>
      </c>
      <c r="G392" s="34" t="s">
        <v>16</v>
      </c>
      <c r="H392" s="27">
        <v>41772</v>
      </c>
    </row>
    <row r="393" spans="1:8" ht="15.6" x14ac:dyDescent="0.3">
      <c r="A393" s="32" t="s">
        <v>735</v>
      </c>
      <c r="B393" s="36" t="s">
        <v>219</v>
      </c>
      <c r="C393" s="35">
        <v>3073.83</v>
      </c>
      <c r="D393" s="40">
        <v>0</v>
      </c>
      <c r="E393" s="38" t="s">
        <v>27</v>
      </c>
      <c r="F393" s="39" t="s">
        <v>39</v>
      </c>
      <c r="G393" s="34" t="s">
        <v>16</v>
      </c>
      <c r="H393" s="27">
        <v>41772</v>
      </c>
    </row>
    <row r="394" spans="1:8" ht="15.6" x14ac:dyDescent="0.3">
      <c r="A394" s="32" t="s">
        <v>736</v>
      </c>
      <c r="B394" s="36" t="s">
        <v>219</v>
      </c>
      <c r="C394" s="35">
        <v>363</v>
      </c>
      <c r="D394" s="40">
        <v>0</v>
      </c>
      <c r="E394" s="38" t="s">
        <v>27</v>
      </c>
      <c r="F394" s="39" t="s">
        <v>39</v>
      </c>
      <c r="G394" s="34" t="s">
        <v>16</v>
      </c>
      <c r="H394" s="27">
        <v>41772</v>
      </c>
    </row>
    <row r="395" spans="1:8" ht="15.6" x14ac:dyDescent="0.3">
      <c r="A395" s="32" t="s">
        <v>737</v>
      </c>
      <c r="B395" s="36" t="s">
        <v>219</v>
      </c>
      <c r="C395" s="35">
        <v>408.56</v>
      </c>
      <c r="D395" s="40">
        <v>0</v>
      </c>
      <c r="E395" s="38" t="s">
        <v>27</v>
      </c>
      <c r="F395" s="39" t="s">
        <v>39</v>
      </c>
      <c r="G395" s="34" t="s">
        <v>16</v>
      </c>
      <c r="H395" s="27">
        <v>41772</v>
      </c>
    </row>
    <row r="396" spans="1:8" ht="15.6" x14ac:dyDescent="0.3">
      <c r="A396" s="32" t="s">
        <v>738</v>
      </c>
      <c r="B396" s="36" t="s">
        <v>219</v>
      </c>
      <c r="C396" s="35">
        <v>556.23</v>
      </c>
      <c r="D396" s="40">
        <v>0</v>
      </c>
      <c r="E396" s="38" t="s">
        <v>27</v>
      </c>
      <c r="F396" s="39" t="s">
        <v>39</v>
      </c>
      <c r="G396" s="34" t="s">
        <v>16</v>
      </c>
      <c r="H396" s="27">
        <v>41772</v>
      </c>
    </row>
    <row r="397" spans="1:8" ht="15.6" x14ac:dyDescent="0.3">
      <c r="A397" s="32" t="s">
        <v>739</v>
      </c>
      <c r="B397" s="36" t="s">
        <v>219</v>
      </c>
      <c r="C397" s="35">
        <v>1287.03</v>
      </c>
      <c r="D397" s="40">
        <v>0</v>
      </c>
      <c r="E397" s="38" t="s">
        <v>27</v>
      </c>
      <c r="F397" s="39" t="s">
        <v>39</v>
      </c>
      <c r="G397" s="34" t="s">
        <v>16</v>
      </c>
      <c r="H397" s="27">
        <v>41772</v>
      </c>
    </row>
    <row r="398" spans="1:8" ht="15.6" x14ac:dyDescent="0.3">
      <c r="A398" s="32" t="s">
        <v>740</v>
      </c>
      <c r="B398" s="36" t="s">
        <v>219</v>
      </c>
      <c r="C398" s="35">
        <v>2210.2199999999998</v>
      </c>
      <c r="D398" s="40">
        <v>0</v>
      </c>
      <c r="E398" s="38" t="s">
        <v>27</v>
      </c>
      <c r="F398" s="39" t="s">
        <v>39</v>
      </c>
      <c r="G398" s="34" t="s">
        <v>16</v>
      </c>
      <c r="H398" s="27">
        <v>41772</v>
      </c>
    </row>
    <row r="399" spans="1:8" ht="15.6" x14ac:dyDescent="0.3">
      <c r="A399" s="32" t="s">
        <v>741</v>
      </c>
      <c r="B399" s="36" t="s">
        <v>219</v>
      </c>
      <c r="C399" s="35">
        <v>1473.62</v>
      </c>
      <c r="D399" s="40">
        <v>0</v>
      </c>
      <c r="E399" s="38" t="s">
        <v>27</v>
      </c>
      <c r="F399" s="39" t="s">
        <v>39</v>
      </c>
      <c r="G399" s="34" t="s">
        <v>16</v>
      </c>
      <c r="H399" s="27">
        <v>41772</v>
      </c>
    </row>
    <row r="400" spans="1:8" ht="15.6" x14ac:dyDescent="0.3">
      <c r="A400" s="32" t="s">
        <v>742</v>
      </c>
      <c r="B400" s="36" t="s">
        <v>219</v>
      </c>
      <c r="C400" s="35">
        <v>3002.81</v>
      </c>
      <c r="D400" s="40">
        <v>0</v>
      </c>
      <c r="E400" s="38" t="s">
        <v>27</v>
      </c>
      <c r="F400" s="39" t="s">
        <v>39</v>
      </c>
      <c r="G400" s="34" t="s">
        <v>16</v>
      </c>
      <c r="H400" s="27">
        <v>41772</v>
      </c>
    </row>
    <row r="401" spans="1:8" ht="15.6" x14ac:dyDescent="0.3">
      <c r="A401" s="32" t="s">
        <v>743</v>
      </c>
      <c r="B401" s="36" t="s">
        <v>219</v>
      </c>
      <c r="C401" s="35">
        <v>1086.25</v>
      </c>
      <c r="D401" s="40">
        <v>0</v>
      </c>
      <c r="E401" s="38" t="s">
        <v>27</v>
      </c>
      <c r="F401" s="39" t="s">
        <v>39</v>
      </c>
      <c r="G401" s="34" t="s">
        <v>16</v>
      </c>
      <c r="H401" s="27">
        <v>41772</v>
      </c>
    </row>
    <row r="402" spans="1:8" ht="15.6" x14ac:dyDescent="0.3">
      <c r="A402" s="32" t="s">
        <v>744</v>
      </c>
      <c r="B402" s="36" t="s">
        <v>745</v>
      </c>
      <c r="C402" s="35">
        <v>6000</v>
      </c>
      <c r="D402" s="40">
        <v>0</v>
      </c>
      <c r="E402" s="38" t="s">
        <v>30</v>
      </c>
      <c r="F402" s="39" t="s">
        <v>39</v>
      </c>
      <c r="G402" s="34" t="s">
        <v>16</v>
      </c>
      <c r="H402" s="27">
        <v>41772</v>
      </c>
    </row>
    <row r="403" spans="1:8" ht="15.6" x14ac:dyDescent="0.3">
      <c r="A403" s="32" t="s">
        <v>744</v>
      </c>
      <c r="B403" s="36" t="s">
        <v>746</v>
      </c>
      <c r="C403" s="35">
        <v>16048.98</v>
      </c>
      <c r="D403" s="40">
        <v>0</v>
      </c>
      <c r="E403" s="38" t="s">
        <v>30</v>
      </c>
      <c r="F403" s="39" t="s">
        <v>39</v>
      </c>
      <c r="G403" s="34" t="s">
        <v>16</v>
      </c>
      <c r="H403" s="27">
        <v>41772</v>
      </c>
    </row>
    <row r="404" spans="1:8" ht="15.6" x14ac:dyDescent="0.3">
      <c r="A404" s="32" t="s">
        <v>747</v>
      </c>
      <c r="B404" s="33" t="s">
        <v>748</v>
      </c>
      <c r="C404" s="41">
        <v>82590.84</v>
      </c>
      <c r="D404" s="40">
        <v>0</v>
      </c>
      <c r="E404" s="33" t="s">
        <v>704</v>
      </c>
      <c r="F404" s="34" t="s">
        <v>14</v>
      </c>
      <c r="G404" s="34" t="s">
        <v>16</v>
      </c>
      <c r="H404" s="28">
        <v>41773</v>
      </c>
    </row>
    <row r="405" spans="1:8" ht="15.6" x14ac:dyDescent="0.3">
      <c r="A405" s="32" t="s">
        <v>747</v>
      </c>
      <c r="B405" s="33" t="s">
        <v>749</v>
      </c>
      <c r="C405" s="41">
        <v>600</v>
      </c>
      <c r="D405" s="40">
        <v>0</v>
      </c>
      <c r="E405" s="33" t="s">
        <v>704</v>
      </c>
      <c r="F405" s="34" t="s">
        <v>14</v>
      </c>
      <c r="G405" s="34" t="s">
        <v>16</v>
      </c>
      <c r="H405" s="28">
        <v>41773</v>
      </c>
    </row>
    <row r="406" spans="1:8" ht="15.6" x14ac:dyDescent="0.3">
      <c r="A406" s="32" t="s">
        <v>747</v>
      </c>
      <c r="B406" s="33" t="s">
        <v>750</v>
      </c>
      <c r="C406" s="41">
        <v>1809.16</v>
      </c>
      <c r="D406" s="40">
        <v>0</v>
      </c>
      <c r="E406" s="33" t="s">
        <v>704</v>
      </c>
      <c r="F406" s="34" t="s">
        <v>14</v>
      </c>
      <c r="G406" s="34" t="s">
        <v>16</v>
      </c>
      <c r="H406" s="28">
        <v>41773</v>
      </c>
    </row>
    <row r="407" spans="1:8" ht="15.6" x14ac:dyDescent="0.3">
      <c r="A407" s="32" t="s">
        <v>751</v>
      </c>
      <c r="B407" s="36" t="s">
        <v>219</v>
      </c>
      <c r="C407" s="35">
        <v>1192.1199999999999</v>
      </c>
      <c r="D407" s="40">
        <v>0</v>
      </c>
      <c r="E407" s="38" t="s">
        <v>27</v>
      </c>
      <c r="F407" s="39" t="s">
        <v>39</v>
      </c>
      <c r="G407" s="34" t="s">
        <v>16</v>
      </c>
      <c r="H407" s="27">
        <v>41773</v>
      </c>
    </row>
    <row r="408" spans="1:8" ht="15.6" x14ac:dyDescent="0.3">
      <c r="A408" s="32" t="s">
        <v>752</v>
      </c>
      <c r="B408" s="36" t="s">
        <v>219</v>
      </c>
      <c r="C408" s="35">
        <v>1570.74</v>
      </c>
      <c r="D408" s="40">
        <v>0</v>
      </c>
      <c r="E408" s="38" t="s">
        <v>27</v>
      </c>
      <c r="F408" s="39" t="s">
        <v>39</v>
      </c>
      <c r="G408" s="34" t="s">
        <v>16</v>
      </c>
      <c r="H408" s="27">
        <v>41773</v>
      </c>
    </row>
    <row r="409" spans="1:8" ht="15.6" x14ac:dyDescent="0.3">
      <c r="A409" s="32" t="s">
        <v>753</v>
      </c>
      <c r="B409" s="36" t="s">
        <v>219</v>
      </c>
      <c r="C409" s="35">
        <v>1243.56</v>
      </c>
      <c r="D409" s="40">
        <v>0</v>
      </c>
      <c r="E409" s="38" t="s">
        <v>27</v>
      </c>
      <c r="F409" s="39" t="s">
        <v>39</v>
      </c>
      <c r="G409" s="34" t="s">
        <v>16</v>
      </c>
      <c r="H409" s="27">
        <v>41773</v>
      </c>
    </row>
    <row r="410" spans="1:8" ht="15.6" x14ac:dyDescent="0.3">
      <c r="A410" s="32" t="s">
        <v>754</v>
      </c>
      <c r="B410" s="36" t="s">
        <v>219</v>
      </c>
      <c r="C410" s="35">
        <v>3551.02</v>
      </c>
      <c r="D410" s="40">
        <v>0</v>
      </c>
      <c r="E410" s="38" t="s">
        <v>27</v>
      </c>
      <c r="F410" s="39" t="s">
        <v>39</v>
      </c>
      <c r="G410" s="34" t="s">
        <v>16</v>
      </c>
      <c r="H410" s="27">
        <v>41773</v>
      </c>
    </row>
    <row r="411" spans="1:8" ht="15.6" x14ac:dyDescent="0.3">
      <c r="A411" s="32" t="s">
        <v>755</v>
      </c>
      <c r="B411" s="36" t="s">
        <v>219</v>
      </c>
      <c r="C411" s="35">
        <v>445.34</v>
      </c>
      <c r="D411" s="40">
        <v>0</v>
      </c>
      <c r="E411" s="38" t="s">
        <v>27</v>
      </c>
      <c r="F411" s="39" t="s">
        <v>39</v>
      </c>
      <c r="G411" s="34" t="s">
        <v>16</v>
      </c>
      <c r="H411" s="27">
        <v>41773</v>
      </c>
    </row>
    <row r="412" spans="1:8" ht="15.6" x14ac:dyDescent="0.3">
      <c r="A412" s="32" t="s">
        <v>756</v>
      </c>
      <c r="B412" s="36" t="s">
        <v>219</v>
      </c>
      <c r="C412" s="35">
        <v>315.83999999999997</v>
      </c>
      <c r="D412" s="40">
        <v>0</v>
      </c>
      <c r="E412" s="38" t="s">
        <v>27</v>
      </c>
      <c r="F412" s="39" t="s">
        <v>39</v>
      </c>
      <c r="G412" s="34" t="s">
        <v>16</v>
      </c>
      <c r="H412" s="27">
        <v>41773</v>
      </c>
    </row>
    <row r="413" spans="1:8" ht="15.6" x14ac:dyDescent="0.3">
      <c r="A413" s="32" t="s">
        <v>757</v>
      </c>
      <c r="B413" s="36" t="s">
        <v>219</v>
      </c>
      <c r="C413" s="35">
        <v>1230.4100000000001</v>
      </c>
      <c r="D413" s="40">
        <v>0</v>
      </c>
      <c r="E413" s="38" t="s">
        <v>27</v>
      </c>
      <c r="F413" s="39" t="s">
        <v>39</v>
      </c>
      <c r="G413" s="34" t="s">
        <v>16</v>
      </c>
      <c r="H413" s="27">
        <v>41773</v>
      </c>
    </row>
    <row r="414" spans="1:8" ht="15.6" x14ac:dyDescent="0.3">
      <c r="A414" s="32" t="s">
        <v>758</v>
      </c>
      <c r="B414" s="33" t="s">
        <v>219</v>
      </c>
      <c r="C414" s="35">
        <v>2545.38</v>
      </c>
      <c r="D414" s="40">
        <v>0</v>
      </c>
      <c r="E414" s="38" t="s">
        <v>27</v>
      </c>
      <c r="F414" s="39" t="s">
        <v>39</v>
      </c>
      <c r="G414" s="34" t="s">
        <v>16</v>
      </c>
      <c r="H414" s="27">
        <v>41773</v>
      </c>
    </row>
    <row r="415" spans="1:8" ht="15.6" x14ac:dyDescent="0.3">
      <c r="A415" s="32" t="s">
        <v>759</v>
      </c>
      <c r="B415" s="33" t="s">
        <v>219</v>
      </c>
      <c r="C415" s="35">
        <v>1800.01</v>
      </c>
      <c r="D415" s="40">
        <v>0</v>
      </c>
      <c r="E415" s="38" t="s">
        <v>27</v>
      </c>
      <c r="F415" s="39" t="s">
        <v>39</v>
      </c>
      <c r="G415" s="34" t="s">
        <v>16</v>
      </c>
      <c r="H415" s="27">
        <v>41773</v>
      </c>
    </row>
    <row r="416" spans="1:8" ht="15.6" x14ac:dyDescent="0.3">
      <c r="A416" s="32" t="s">
        <v>760</v>
      </c>
      <c r="B416" s="33" t="s">
        <v>219</v>
      </c>
      <c r="C416" s="35">
        <v>2000</v>
      </c>
      <c r="D416" s="40">
        <v>0</v>
      </c>
      <c r="E416" s="38" t="s">
        <v>27</v>
      </c>
      <c r="F416" s="39" t="s">
        <v>39</v>
      </c>
      <c r="G416" s="34" t="s">
        <v>16</v>
      </c>
      <c r="H416" s="27">
        <v>41773</v>
      </c>
    </row>
    <row r="417" spans="1:8" ht="15.6" x14ac:dyDescent="0.3">
      <c r="A417" s="32" t="s">
        <v>761</v>
      </c>
      <c r="B417" s="36" t="s">
        <v>219</v>
      </c>
      <c r="C417" s="35">
        <v>812.54</v>
      </c>
      <c r="D417" s="40">
        <v>0</v>
      </c>
      <c r="E417" s="38" t="s">
        <v>27</v>
      </c>
      <c r="F417" s="39" t="s">
        <v>39</v>
      </c>
      <c r="G417" s="34" t="s">
        <v>16</v>
      </c>
      <c r="H417" s="27">
        <v>41773</v>
      </c>
    </row>
    <row r="418" spans="1:8" ht="15.6" x14ac:dyDescent="0.3">
      <c r="A418" s="32" t="s">
        <v>762</v>
      </c>
      <c r="B418" s="36" t="s">
        <v>219</v>
      </c>
      <c r="C418" s="35">
        <v>942.72</v>
      </c>
      <c r="D418" s="40">
        <v>0</v>
      </c>
      <c r="E418" s="38" t="s">
        <v>27</v>
      </c>
      <c r="F418" s="39" t="s">
        <v>14</v>
      </c>
      <c r="G418" s="34" t="s">
        <v>16</v>
      </c>
      <c r="H418" s="27">
        <v>41773</v>
      </c>
    </row>
    <row r="419" spans="1:8" ht="15.6" x14ac:dyDescent="0.3">
      <c r="A419" s="32" t="s">
        <v>763</v>
      </c>
      <c r="B419" s="36" t="s">
        <v>219</v>
      </c>
      <c r="C419" s="35">
        <v>1217.3</v>
      </c>
      <c r="D419" s="40">
        <v>0</v>
      </c>
      <c r="E419" s="38" t="s">
        <v>27</v>
      </c>
      <c r="F419" s="39" t="s">
        <v>39</v>
      </c>
      <c r="G419" s="34" t="s">
        <v>16</v>
      </c>
      <c r="H419" s="27">
        <v>41773</v>
      </c>
    </row>
    <row r="420" spans="1:8" ht="15.6" x14ac:dyDescent="0.3">
      <c r="A420" s="32" t="s">
        <v>764</v>
      </c>
      <c r="B420" s="36" t="s">
        <v>219</v>
      </c>
      <c r="C420" s="35">
        <v>1534.43</v>
      </c>
      <c r="D420" s="40">
        <v>0</v>
      </c>
      <c r="E420" s="38" t="s">
        <v>27</v>
      </c>
      <c r="F420" s="39" t="s">
        <v>39</v>
      </c>
      <c r="G420" s="34" t="s">
        <v>16</v>
      </c>
      <c r="H420" s="27">
        <v>41773</v>
      </c>
    </row>
    <row r="421" spans="1:8" ht="15.6" x14ac:dyDescent="0.3">
      <c r="A421" s="32" t="s">
        <v>765</v>
      </c>
      <c r="B421" s="36" t="s">
        <v>219</v>
      </c>
      <c r="C421" s="35">
        <v>356.86</v>
      </c>
      <c r="D421" s="40">
        <v>0</v>
      </c>
      <c r="E421" s="38" t="s">
        <v>27</v>
      </c>
      <c r="F421" s="39" t="s">
        <v>39</v>
      </c>
      <c r="G421" s="34" t="s">
        <v>16</v>
      </c>
      <c r="H421" s="27">
        <v>41773</v>
      </c>
    </row>
    <row r="422" spans="1:8" ht="15.6" x14ac:dyDescent="0.3">
      <c r="A422" s="32" t="s">
        <v>766</v>
      </c>
      <c r="B422" s="36" t="s">
        <v>219</v>
      </c>
      <c r="C422" s="35">
        <v>586.91999999999996</v>
      </c>
      <c r="D422" s="40">
        <v>0</v>
      </c>
      <c r="E422" s="38" t="s">
        <v>27</v>
      </c>
      <c r="F422" s="39" t="s">
        <v>39</v>
      </c>
      <c r="G422" s="34" t="s">
        <v>16</v>
      </c>
      <c r="H422" s="27">
        <v>41773</v>
      </c>
    </row>
    <row r="423" spans="1:8" ht="15.6" x14ac:dyDescent="0.3">
      <c r="A423" s="32" t="s">
        <v>767</v>
      </c>
      <c r="B423" s="36" t="s">
        <v>219</v>
      </c>
      <c r="C423" s="35">
        <v>409.76</v>
      </c>
      <c r="D423" s="40">
        <v>0</v>
      </c>
      <c r="E423" s="38" t="s">
        <v>27</v>
      </c>
      <c r="F423" s="39" t="s">
        <v>39</v>
      </c>
      <c r="G423" s="34" t="s">
        <v>16</v>
      </c>
      <c r="H423" s="27">
        <v>41773</v>
      </c>
    </row>
    <row r="424" spans="1:8" ht="15.6" x14ac:dyDescent="0.3">
      <c r="A424" s="32" t="s">
        <v>768</v>
      </c>
      <c r="B424" s="33" t="s">
        <v>219</v>
      </c>
      <c r="C424" s="35">
        <v>1333.41</v>
      </c>
      <c r="D424" s="40">
        <v>0</v>
      </c>
      <c r="E424" s="38" t="s">
        <v>27</v>
      </c>
      <c r="F424" s="39" t="s">
        <v>39</v>
      </c>
      <c r="G424" s="34" t="s">
        <v>16</v>
      </c>
      <c r="H424" s="27">
        <v>41773</v>
      </c>
    </row>
    <row r="425" spans="1:8" ht="15.6" x14ac:dyDescent="0.3">
      <c r="A425" s="32" t="s">
        <v>769</v>
      </c>
      <c r="B425" s="33" t="s">
        <v>219</v>
      </c>
      <c r="C425" s="35">
        <v>1360.65</v>
      </c>
      <c r="D425" s="40">
        <v>0</v>
      </c>
      <c r="E425" s="38" t="s">
        <v>27</v>
      </c>
      <c r="F425" s="39" t="s">
        <v>14</v>
      </c>
      <c r="G425" s="34" t="s">
        <v>16</v>
      </c>
      <c r="H425" s="27">
        <v>41773</v>
      </c>
    </row>
    <row r="426" spans="1:8" ht="15.6" x14ac:dyDescent="0.3">
      <c r="A426" s="32" t="s">
        <v>770</v>
      </c>
      <c r="B426" s="33" t="s">
        <v>219</v>
      </c>
      <c r="C426" s="35">
        <v>1474.12</v>
      </c>
      <c r="D426" s="40">
        <v>0</v>
      </c>
      <c r="E426" s="38" t="s">
        <v>27</v>
      </c>
      <c r="F426" s="39" t="s">
        <v>39</v>
      </c>
      <c r="G426" s="34" t="s">
        <v>16</v>
      </c>
      <c r="H426" s="27">
        <v>41773</v>
      </c>
    </row>
    <row r="427" spans="1:8" ht="15.6" x14ac:dyDescent="0.3">
      <c r="A427" s="32" t="s">
        <v>771</v>
      </c>
      <c r="B427" s="36" t="s">
        <v>219</v>
      </c>
      <c r="C427" s="35">
        <v>958.1</v>
      </c>
      <c r="D427" s="40">
        <v>0</v>
      </c>
      <c r="E427" s="38" t="s">
        <v>27</v>
      </c>
      <c r="F427" s="39" t="s">
        <v>39</v>
      </c>
      <c r="G427" s="34" t="s">
        <v>16</v>
      </c>
      <c r="H427" s="27">
        <v>41773</v>
      </c>
    </row>
    <row r="428" spans="1:8" ht="15.6" x14ac:dyDescent="0.3">
      <c r="A428" s="32" t="s">
        <v>772</v>
      </c>
      <c r="B428" s="36" t="s">
        <v>219</v>
      </c>
      <c r="C428" s="35">
        <v>1425.66</v>
      </c>
      <c r="D428" s="40">
        <v>0</v>
      </c>
      <c r="E428" s="38" t="s">
        <v>27</v>
      </c>
      <c r="F428" s="39" t="s">
        <v>39</v>
      </c>
      <c r="G428" s="34" t="s">
        <v>16</v>
      </c>
      <c r="H428" s="27">
        <v>41773</v>
      </c>
    </row>
    <row r="429" spans="1:8" ht="15.6" x14ac:dyDescent="0.3">
      <c r="A429" s="32" t="s">
        <v>773</v>
      </c>
      <c r="B429" s="36" t="s">
        <v>219</v>
      </c>
      <c r="C429" s="35">
        <v>1594.03</v>
      </c>
      <c r="D429" s="40">
        <v>0</v>
      </c>
      <c r="E429" s="38" t="s">
        <v>27</v>
      </c>
      <c r="F429" s="39" t="s">
        <v>39</v>
      </c>
      <c r="G429" s="34" t="s">
        <v>16</v>
      </c>
      <c r="H429" s="27">
        <v>41773</v>
      </c>
    </row>
    <row r="430" spans="1:8" ht="15.6" x14ac:dyDescent="0.3">
      <c r="A430" s="32" t="s">
        <v>774</v>
      </c>
      <c r="B430" s="36" t="s">
        <v>219</v>
      </c>
      <c r="C430" s="35">
        <v>3390.89</v>
      </c>
      <c r="D430" s="40">
        <v>0</v>
      </c>
      <c r="E430" s="38" t="s">
        <v>27</v>
      </c>
      <c r="F430" s="39" t="s">
        <v>39</v>
      </c>
      <c r="G430" s="34" t="s">
        <v>16</v>
      </c>
      <c r="H430" s="27">
        <v>41773</v>
      </c>
    </row>
    <row r="431" spans="1:8" ht="15.6" x14ac:dyDescent="0.3">
      <c r="A431" s="32" t="s">
        <v>775</v>
      </c>
      <c r="B431" s="36" t="s">
        <v>219</v>
      </c>
      <c r="C431" s="35">
        <v>4631.5200000000004</v>
      </c>
      <c r="D431" s="40">
        <v>0</v>
      </c>
      <c r="E431" s="38" t="s">
        <v>27</v>
      </c>
      <c r="F431" s="39" t="s">
        <v>39</v>
      </c>
      <c r="G431" s="34" t="s">
        <v>16</v>
      </c>
      <c r="H431" s="27">
        <v>41773</v>
      </c>
    </row>
    <row r="432" spans="1:8" ht="15.6" x14ac:dyDescent="0.3">
      <c r="A432" s="32" t="s">
        <v>776</v>
      </c>
      <c r="B432" s="36" t="s">
        <v>219</v>
      </c>
      <c r="C432" s="35">
        <v>1403.96</v>
      </c>
      <c r="D432" s="40">
        <v>0</v>
      </c>
      <c r="E432" s="38" t="s">
        <v>27</v>
      </c>
      <c r="F432" s="39" t="s">
        <v>39</v>
      </c>
      <c r="G432" s="34" t="s">
        <v>16</v>
      </c>
      <c r="H432" s="27">
        <v>41773</v>
      </c>
    </row>
    <row r="433" spans="1:8" ht="15.6" x14ac:dyDescent="0.3">
      <c r="A433" s="32" t="s">
        <v>777</v>
      </c>
      <c r="B433" s="36" t="s">
        <v>219</v>
      </c>
      <c r="C433" s="35">
        <v>2012.47</v>
      </c>
      <c r="D433" s="40">
        <v>0</v>
      </c>
      <c r="E433" s="38" t="s">
        <v>27</v>
      </c>
      <c r="F433" s="39" t="s">
        <v>39</v>
      </c>
      <c r="G433" s="34" t="s">
        <v>16</v>
      </c>
      <c r="H433" s="27">
        <v>41773</v>
      </c>
    </row>
    <row r="434" spans="1:8" ht="15.6" x14ac:dyDescent="0.3">
      <c r="A434" s="32" t="s">
        <v>778</v>
      </c>
      <c r="B434" s="36" t="s">
        <v>219</v>
      </c>
      <c r="C434" s="35">
        <v>1074.49</v>
      </c>
      <c r="D434" s="40">
        <v>0</v>
      </c>
      <c r="E434" s="38" t="s">
        <v>27</v>
      </c>
      <c r="F434" s="39" t="s">
        <v>39</v>
      </c>
      <c r="G434" s="34" t="s">
        <v>16</v>
      </c>
      <c r="H434" s="27">
        <v>41773</v>
      </c>
    </row>
    <row r="435" spans="1:8" ht="15.6" x14ac:dyDescent="0.3">
      <c r="A435" s="32" t="s">
        <v>779</v>
      </c>
      <c r="B435" s="36" t="s">
        <v>219</v>
      </c>
      <c r="C435" s="35">
        <v>1060.29</v>
      </c>
      <c r="D435" s="40">
        <v>0</v>
      </c>
      <c r="E435" s="38" t="s">
        <v>27</v>
      </c>
      <c r="F435" s="39" t="s">
        <v>39</v>
      </c>
      <c r="G435" s="34" t="s">
        <v>16</v>
      </c>
      <c r="H435" s="27">
        <v>41773</v>
      </c>
    </row>
    <row r="436" spans="1:8" ht="15.6" x14ac:dyDescent="0.3">
      <c r="A436" s="32" t="s">
        <v>780</v>
      </c>
      <c r="B436" s="36" t="s">
        <v>219</v>
      </c>
      <c r="C436" s="35">
        <v>1120.6500000000001</v>
      </c>
      <c r="D436" s="40">
        <v>0</v>
      </c>
      <c r="E436" s="38" t="s">
        <v>27</v>
      </c>
      <c r="F436" s="39" t="s">
        <v>39</v>
      </c>
      <c r="G436" s="34" t="s">
        <v>16</v>
      </c>
      <c r="H436" s="27">
        <v>41773</v>
      </c>
    </row>
    <row r="437" spans="1:8" ht="15.6" x14ac:dyDescent="0.3">
      <c r="A437" s="32" t="s">
        <v>781</v>
      </c>
      <c r="B437" s="36" t="s">
        <v>219</v>
      </c>
      <c r="C437" s="35">
        <v>375.93</v>
      </c>
      <c r="D437" s="40">
        <v>0</v>
      </c>
      <c r="E437" s="38" t="s">
        <v>27</v>
      </c>
      <c r="F437" s="39" t="s">
        <v>39</v>
      </c>
      <c r="G437" s="34" t="s">
        <v>16</v>
      </c>
      <c r="H437" s="27">
        <v>41773</v>
      </c>
    </row>
    <row r="438" spans="1:8" ht="15.6" x14ac:dyDescent="0.3">
      <c r="A438" s="32" t="s">
        <v>782</v>
      </c>
      <c r="B438" s="36" t="s">
        <v>219</v>
      </c>
      <c r="C438" s="35">
        <v>2002.24</v>
      </c>
      <c r="D438" s="40">
        <v>0</v>
      </c>
      <c r="E438" s="38" t="s">
        <v>27</v>
      </c>
      <c r="F438" s="39" t="s">
        <v>39</v>
      </c>
      <c r="G438" s="34" t="s">
        <v>16</v>
      </c>
      <c r="H438" s="27">
        <v>41773</v>
      </c>
    </row>
    <row r="439" spans="1:8" ht="15.6" x14ac:dyDescent="0.3">
      <c r="A439" s="32" t="s">
        <v>783</v>
      </c>
      <c r="B439" s="36" t="s">
        <v>219</v>
      </c>
      <c r="C439" s="35">
        <v>1481.24</v>
      </c>
      <c r="D439" s="40">
        <v>0</v>
      </c>
      <c r="E439" s="38" t="s">
        <v>27</v>
      </c>
      <c r="F439" s="39" t="s">
        <v>39</v>
      </c>
      <c r="G439" s="34" t="s">
        <v>16</v>
      </c>
      <c r="H439" s="27">
        <v>41773</v>
      </c>
    </row>
    <row r="440" spans="1:8" ht="15.6" x14ac:dyDescent="0.3">
      <c r="A440" s="32" t="s">
        <v>784</v>
      </c>
      <c r="B440" s="36" t="s">
        <v>219</v>
      </c>
      <c r="C440" s="35">
        <v>1808.49</v>
      </c>
      <c r="D440" s="40">
        <v>0</v>
      </c>
      <c r="E440" s="38" t="s">
        <v>27</v>
      </c>
      <c r="F440" s="39" t="s">
        <v>39</v>
      </c>
      <c r="G440" s="34" t="s">
        <v>16</v>
      </c>
      <c r="H440" s="27">
        <v>41773</v>
      </c>
    </row>
    <row r="441" spans="1:8" ht="15.6" x14ac:dyDescent="0.3">
      <c r="A441" s="32" t="s">
        <v>785</v>
      </c>
      <c r="B441" s="36" t="s">
        <v>219</v>
      </c>
      <c r="C441" s="35">
        <v>1565.36</v>
      </c>
      <c r="D441" s="40">
        <v>0</v>
      </c>
      <c r="E441" s="38" t="s">
        <v>27</v>
      </c>
      <c r="F441" s="39" t="s">
        <v>39</v>
      </c>
      <c r="G441" s="34" t="s">
        <v>16</v>
      </c>
      <c r="H441" s="27">
        <v>41773</v>
      </c>
    </row>
    <row r="442" spans="1:8" ht="15.6" x14ac:dyDescent="0.3">
      <c r="A442" s="32" t="s">
        <v>786</v>
      </c>
      <c r="B442" s="36" t="s">
        <v>219</v>
      </c>
      <c r="C442" s="35">
        <v>1722.65</v>
      </c>
      <c r="D442" s="40">
        <v>0</v>
      </c>
      <c r="E442" s="38" t="s">
        <v>27</v>
      </c>
      <c r="F442" s="39" t="s">
        <v>39</v>
      </c>
      <c r="G442" s="34" t="s">
        <v>16</v>
      </c>
      <c r="H442" s="27">
        <v>41773</v>
      </c>
    </row>
    <row r="443" spans="1:8" ht="15.6" x14ac:dyDescent="0.3">
      <c r="A443" s="32" t="s">
        <v>787</v>
      </c>
      <c r="B443" s="36" t="s">
        <v>219</v>
      </c>
      <c r="C443" s="35">
        <v>2354.33</v>
      </c>
      <c r="D443" s="40">
        <v>0</v>
      </c>
      <c r="E443" s="38" t="s">
        <v>27</v>
      </c>
      <c r="F443" s="39" t="s">
        <v>39</v>
      </c>
      <c r="G443" s="34" t="s">
        <v>16</v>
      </c>
      <c r="H443" s="27">
        <v>41773</v>
      </c>
    </row>
    <row r="444" spans="1:8" ht="15.6" x14ac:dyDescent="0.3">
      <c r="A444" s="32" t="s">
        <v>788</v>
      </c>
      <c r="B444" s="36" t="s">
        <v>219</v>
      </c>
      <c r="C444" s="35">
        <v>1351.13</v>
      </c>
      <c r="D444" s="40">
        <v>0</v>
      </c>
      <c r="E444" s="38" t="s">
        <v>27</v>
      </c>
      <c r="F444" s="39" t="s">
        <v>39</v>
      </c>
      <c r="G444" s="34" t="s">
        <v>16</v>
      </c>
      <c r="H444" s="27">
        <v>41773</v>
      </c>
    </row>
    <row r="445" spans="1:8" ht="15.6" x14ac:dyDescent="0.3">
      <c r="A445" s="32" t="s">
        <v>789</v>
      </c>
      <c r="B445" s="36" t="s">
        <v>219</v>
      </c>
      <c r="C445" s="35">
        <v>1640.83</v>
      </c>
      <c r="D445" s="40">
        <v>0</v>
      </c>
      <c r="E445" s="38" t="s">
        <v>27</v>
      </c>
      <c r="F445" s="39" t="s">
        <v>39</v>
      </c>
      <c r="G445" s="34" t="s">
        <v>16</v>
      </c>
      <c r="H445" s="27">
        <v>41773</v>
      </c>
    </row>
    <row r="446" spans="1:8" ht="15.6" x14ac:dyDescent="0.3">
      <c r="A446" s="32" t="s">
        <v>790</v>
      </c>
      <c r="B446" s="36" t="s">
        <v>219</v>
      </c>
      <c r="C446" s="35">
        <v>1740.05</v>
      </c>
      <c r="D446" s="40">
        <v>0</v>
      </c>
      <c r="E446" s="38" t="s">
        <v>27</v>
      </c>
      <c r="F446" s="39" t="s">
        <v>39</v>
      </c>
      <c r="G446" s="34" t="s">
        <v>16</v>
      </c>
      <c r="H446" s="27">
        <v>41773</v>
      </c>
    </row>
    <row r="447" spans="1:8" ht="15.6" x14ac:dyDescent="0.3">
      <c r="A447" s="32" t="s">
        <v>791</v>
      </c>
      <c r="B447" s="36" t="s">
        <v>219</v>
      </c>
      <c r="C447" s="35">
        <v>2314.5500000000002</v>
      </c>
      <c r="D447" s="40">
        <v>0</v>
      </c>
      <c r="E447" s="38" t="s">
        <v>27</v>
      </c>
      <c r="F447" s="39" t="s">
        <v>39</v>
      </c>
      <c r="G447" s="34" t="s">
        <v>16</v>
      </c>
      <c r="H447" s="27">
        <v>41773</v>
      </c>
    </row>
    <row r="448" spans="1:8" ht="15.6" x14ac:dyDescent="0.3">
      <c r="A448" s="32" t="s">
        <v>792</v>
      </c>
      <c r="B448" s="36" t="s">
        <v>219</v>
      </c>
      <c r="C448" s="35">
        <v>1881.7</v>
      </c>
      <c r="D448" s="40">
        <v>0</v>
      </c>
      <c r="E448" s="38" t="s">
        <v>27</v>
      </c>
      <c r="F448" s="39" t="s">
        <v>39</v>
      </c>
      <c r="G448" s="34" t="s">
        <v>16</v>
      </c>
      <c r="H448" s="27">
        <v>41773</v>
      </c>
    </row>
    <row r="449" spans="1:8" ht="15.6" x14ac:dyDescent="0.3">
      <c r="A449" s="32" t="s">
        <v>793</v>
      </c>
      <c r="B449" s="36" t="s">
        <v>219</v>
      </c>
      <c r="C449" s="35">
        <v>2567.9299999999998</v>
      </c>
      <c r="D449" s="40">
        <v>0</v>
      </c>
      <c r="E449" s="38" t="s">
        <v>27</v>
      </c>
      <c r="F449" s="39" t="s">
        <v>39</v>
      </c>
      <c r="G449" s="34" t="s">
        <v>16</v>
      </c>
      <c r="H449" s="27">
        <v>41773</v>
      </c>
    </row>
    <row r="450" spans="1:8" ht="15.6" x14ac:dyDescent="0.3">
      <c r="A450" s="32" t="s">
        <v>794</v>
      </c>
      <c r="B450" s="36" t="s">
        <v>219</v>
      </c>
      <c r="C450" s="35">
        <v>313.23</v>
      </c>
      <c r="D450" s="40">
        <v>0</v>
      </c>
      <c r="E450" s="38" t="s">
        <v>27</v>
      </c>
      <c r="F450" s="39" t="s">
        <v>39</v>
      </c>
      <c r="G450" s="34" t="s">
        <v>16</v>
      </c>
      <c r="H450" s="27">
        <v>41773</v>
      </c>
    </row>
    <row r="451" spans="1:8" ht="15.6" x14ac:dyDescent="0.3">
      <c r="A451" s="32" t="s">
        <v>795</v>
      </c>
      <c r="B451" s="36" t="s">
        <v>219</v>
      </c>
      <c r="C451" s="35">
        <v>720.58</v>
      </c>
      <c r="D451" s="40">
        <v>0</v>
      </c>
      <c r="E451" s="38" t="s">
        <v>27</v>
      </c>
      <c r="F451" s="39" t="s">
        <v>39</v>
      </c>
      <c r="G451" s="34" t="s">
        <v>16</v>
      </c>
      <c r="H451" s="27">
        <v>41773</v>
      </c>
    </row>
    <row r="452" spans="1:8" ht="15.6" x14ac:dyDescent="0.3">
      <c r="A452" s="32" t="s">
        <v>796</v>
      </c>
      <c r="B452" s="36" t="s">
        <v>219</v>
      </c>
      <c r="C452" s="35">
        <v>878.58</v>
      </c>
      <c r="D452" s="40">
        <v>0</v>
      </c>
      <c r="E452" s="38" t="s">
        <v>27</v>
      </c>
      <c r="F452" s="39" t="s">
        <v>39</v>
      </c>
      <c r="G452" s="34" t="s">
        <v>16</v>
      </c>
      <c r="H452" s="27">
        <v>41773</v>
      </c>
    </row>
    <row r="453" spans="1:8" ht="15.6" x14ac:dyDescent="0.3">
      <c r="A453" s="32" t="s">
        <v>797</v>
      </c>
      <c r="B453" s="36" t="s">
        <v>219</v>
      </c>
      <c r="C453" s="35">
        <v>2450</v>
      </c>
      <c r="D453" s="40">
        <v>0</v>
      </c>
      <c r="E453" s="38" t="s">
        <v>27</v>
      </c>
      <c r="F453" s="39" t="s">
        <v>39</v>
      </c>
      <c r="G453" s="34" t="s">
        <v>16</v>
      </c>
      <c r="H453" s="27">
        <v>41773</v>
      </c>
    </row>
    <row r="454" spans="1:8" ht="15.6" x14ac:dyDescent="0.3">
      <c r="A454" s="32" t="s">
        <v>798</v>
      </c>
      <c r="B454" s="36" t="s">
        <v>219</v>
      </c>
      <c r="C454" s="35">
        <v>1599.76</v>
      </c>
      <c r="D454" s="40">
        <v>0</v>
      </c>
      <c r="E454" s="38" t="s">
        <v>27</v>
      </c>
      <c r="F454" s="39" t="s">
        <v>39</v>
      </c>
      <c r="G454" s="34" t="s">
        <v>16</v>
      </c>
      <c r="H454" s="27">
        <v>41773</v>
      </c>
    </row>
    <row r="455" spans="1:8" ht="15.6" x14ac:dyDescent="0.3">
      <c r="A455" s="32" t="s">
        <v>799</v>
      </c>
      <c r="B455" s="33" t="s">
        <v>800</v>
      </c>
      <c r="C455" s="41">
        <v>65582.17</v>
      </c>
      <c r="D455" s="40">
        <v>0</v>
      </c>
      <c r="E455" s="33" t="s">
        <v>668</v>
      </c>
      <c r="F455" s="34" t="s">
        <v>13</v>
      </c>
      <c r="G455" s="34" t="s">
        <v>16</v>
      </c>
      <c r="H455" s="28">
        <v>41774</v>
      </c>
    </row>
    <row r="456" spans="1:8" ht="15.6" x14ac:dyDescent="0.3">
      <c r="A456" s="32" t="s">
        <v>799</v>
      </c>
      <c r="B456" s="33" t="s">
        <v>801</v>
      </c>
      <c r="C456" s="41">
        <v>9417.83</v>
      </c>
      <c r="D456" s="40">
        <v>0</v>
      </c>
      <c r="E456" s="33" t="s">
        <v>668</v>
      </c>
      <c r="F456" s="34" t="s">
        <v>13</v>
      </c>
      <c r="G456" s="34" t="s">
        <v>16</v>
      </c>
      <c r="H456" s="28">
        <v>41774</v>
      </c>
    </row>
    <row r="457" spans="1:8" ht="15.6" x14ac:dyDescent="0.3">
      <c r="A457" s="32" t="s">
        <v>802</v>
      </c>
      <c r="B457" s="33" t="s">
        <v>803</v>
      </c>
      <c r="C457" s="41">
        <v>6750</v>
      </c>
      <c r="D457" s="40">
        <v>0</v>
      </c>
      <c r="E457" s="33" t="s">
        <v>1917</v>
      </c>
      <c r="F457" s="34" t="s">
        <v>15</v>
      </c>
      <c r="G457" s="34" t="s">
        <v>16</v>
      </c>
      <c r="H457" s="28">
        <v>41774</v>
      </c>
    </row>
    <row r="458" spans="1:8" ht="15.6" x14ac:dyDescent="0.3">
      <c r="A458" s="32" t="s">
        <v>804</v>
      </c>
      <c r="B458" s="33" t="s">
        <v>805</v>
      </c>
      <c r="C458" s="41">
        <v>75447.820000000007</v>
      </c>
      <c r="D458" s="40">
        <v>0</v>
      </c>
      <c r="E458" s="33" t="s">
        <v>273</v>
      </c>
      <c r="F458" s="34" t="s">
        <v>15</v>
      </c>
      <c r="G458" s="34" t="s">
        <v>16</v>
      </c>
      <c r="H458" s="28">
        <v>41774</v>
      </c>
    </row>
    <row r="459" spans="1:8" ht="15.6" x14ac:dyDescent="0.3">
      <c r="A459" s="32" t="s">
        <v>804</v>
      </c>
      <c r="B459" s="33" t="s">
        <v>801</v>
      </c>
      <c r="C459" s="41">
        <v>9552.18</v>
      </c>
      <c r="D459" s="40">
        <v>0</v>
      </c>
      <c r="E459" s="33" t="s">
        <v>273</v>
      </c>
      <c r="F459" s="34" t="s">
        <v>15</v>
      </c>
      <c r="G459" s="34" t="s">
        <v>16</v>
      </c>
      <c r="H459" s="28">
        <v>41774</v>
      </c>
    </row>
    <row r="460" spans="1:8" ht="15.6" x14ac:dyDescent="0.3">
      <c r="A460" s="32" t="s">
        <v>806</v>
      </c>
      <c r="B460" s="33" t="s">
        <v>807</v>
      </c>
      <c r="C460" s="41">
        <v>33381.85</v>
      </c>
      <c r="D460" s="40">
        <v>0</v>
      </c>
      <c r="E460" s="33" t="s">
        <v>194</v>
      </c>
      <c r="F460" s="34" t="s">
        <v>14</v>
      </c>
      <c r="G460" s="34" t="s">
        <v>16</v>
      </c>
      <c r="H460" s="28">
        <v>41774</v>
      </c>
    </row>
    <row r="461" spans="1:8" ht="15.6" x14ac:dyDescent="0.3">
      <c r="A461" s="32" t="s">
        <v>808</v>
      </c>
      <c r="B461" s="33" t="s">
        <v>809</v>
      </c>
      <c r="C461" s="41">
        <v>2100</v>
      </c>
      <c r="D461" s="40">
        <v>0</v>
      </c>
      <c r="E461" s="33" t="s">
        <v>1920</v>
      </c>
      <c r="F461" s="34" t="s">
        <v>13</v>
      </c>
      <c r="G461" s="34" t="s">
        <v>16</v>
      </c>
      <c r="H461" s="28">
        <v>41774</v>
      </c>
    </row>
    <row r="462" spans="1:8" ht="15.6" x14ac:dyDescent="0.3">
      <c r="A462" s="32" t="s">
        <v>810</v>
      </c>
      <c r="B462" s="36" t="s">
        <v>811</v>
      </c>
      <c r="C462" s="47">
        <v>10500</v>
      </c>
      <c r="D462" s="40">
        <v>0</v>
      </c>
      <c r="E462" s="36" t="s">
        <v>273</v>
      </c>
      <c r="F462" s="34" t="s">
        <v>15</v>
      </c>
      <c r="G462" s="34" t="s">
        <v>16</v>
      </c>
      <c r="H462" s="27">
        <v>41774</v>
      </c>
    </row>
    <row r="463" spans="1:8" ht="15.6" x14ac:dyDescent="0.3">
      <c r="A463" s="26" t="s">
        <v>812</v>
      </c>
      <c r="B463" s="33" t="s">
        <v>813</v>
      </c>
      <c r="C463" s="37">
        <v>1277.79</v>
      </c>
      <c r="D463" s="40">
        <v>0</v>
      </c>
      <c r="E463" s="36" t="s">
        <v>1920</v>
      </c>
      <c r="F463" s="34" t="s">
        <v>15</v>
      </c>
      <c r="G463" s="34" t="s">
        <v>16</v>
      </c>
      <c r="H463" s="27">
        <v>41774</v>
      </c>
    </row>
    <row r="464" spans="1:8" ht="15.6" x14ac:dyDescent="0.3">
      <c r="A464" s="32" t="s">
        <v>814</v>
      </c>
      <c r="B464" s="36" t="s">
        <v>815</v>
      </c>
      <c r="C464" s="35">
        <v>2089.1</v>
      </c>
      <c r="D464" s="40">
        <v>0</v>
      </c>
      <c r="E464" s="38" t="s">
        <v>24</v>
      </c>
      <c r="F464" s="39" t="s">
        <v>13</v>
      </c>
      <c r="G464" s="34" t="s">
        <v>16</v>
      </c>
      <c r="H464" s="27">
        <v>41775</v>
      </c>
    </row>
    <row r="465" spans="1:8" ht="15.6" x14ac:dyDescent="0.3">
      <c r="A465" s="32" t="s">
        <v>816</v>
      </c>
      <c r="B465" s="36" t="s">
        <v>817</v>
      </c>
      <c r="C465" s="35">
        <v>252.5</v>
      </c>
      <c r="D465" s="40">
        <v>0</v>
      </c>
      <c r="E465" s="38" t="s">
        <v>407</v>
      </c>
      <c r="F465" s="39" t="s">
        <v>14</v>
      </c>
      <c r="G465" s="34" t="s">
        <v>16</v>
      </c>
      <c r="H465" s="27">
        <v>41775</v>
      </c>
    </row>
    <row r="466" spans="1:8" ht="15.6" x14ac:dyDescent="0.3">
      <c r="A466" s="32" t="s">
        <v>818</v>
      </c>
      <c r="B466" s="36" t="s">
        <v>819</v>
      </c>
      <c r="C466" s="35">
        <v>1231.43</v>
      </c>
      <c r="D466" s="40">
        <v>0</v>
      </c>
      <c r="E466" s="38" t="s">
        <v>24</v>
      </c>
      <c r="F466" s="39" t="s">
        <v>13</v>
      </c>
      <c r="G466" s="34" t="s">
        <v>16</v>
      </c>
      <c r="H466" s="27">
        <v>41775</v>
      </c>
    </row>
    <row r="467" spans="1:8" ht="15.6" x14ac:dyDescent="0.3">
      <c r="A467" s="32" t="s">
        <v>820</v>
      </c>
      <c r="B467" s="36" t="s">
        <v>821</v>
      </c>
      <c r="C467" s="35">
        <v>765.64</v>
      </c>
      <c r="D467" s="40">
        <v>0</v>
      </c>
      <c r="E467" s="38" t="s">
        <v>29</v>
      </c>
      <c r="F467" s="39" t="s">
        <v>13</v>
      </c>
      <c r="G467" s="34" t="s">
        <v>16</v>
      </c>
      <c r="H467" s="27">
        <v>41775</v>
      </c>
    </row>
    <row r="468" spans="1:8" ht="15.6" x14ac:dyDescent="0.3">
      <c r="A468" s="32" t="s">
        <v>822</v>
      </c>
      <c r="B468" s="36" t="s">
        <v>823</v>
      </c>
      <c r="C468" s="35">
        <v>1652.21</v>
      </c>
      <c r="D468" s="40">
        <v>0</v>
      </c>
      <c r="E468" s="38" t="s">
        <v>23</v>
      </c>
      <c r="F468" s="39" t="s">
        <v>15</v>
      </c>
      <c r="G468" s="34" t="s">
        <v>16</v>
      </c>
      <c r="H468" s="27">
        <v>41775</v>
      </c>
    </row>
    <row r="469" spans="1:8" ht="15.6" x14ac:dyDescent="0.3">
      <c r="A469" s="32" t="s">
        <v>822</v>
      </c>
      <c r="B469" s="36" t="s">
        <v>824</v>
      </c>
      <c r="C469" s="35">
        <v>1487.88</v>
      </c>
      <c r="D469" s="40">
        <v>0</v>
      </c>
      <c r="E469" s="38" t="s">
        <v>23</v>
      </c>
      <c r="F469" s="39" t="s">
        <v>15</v>
      </c>
      <c r="G469" s="34" t="s">
        <v>16</v>
      </c>
      <c r="H469" s="27">
        <v>41775</v>
      </c>
    </row>
    <row r="470" spans="1:8" ht="15.6" x14ac:dyDescent="0.3">
      <c r="A470" s="32" t="s">
        <v>825</v>
      </c>
      <c r="B470" s="36" t="s">
        <v>826</v>
      </c>
      <c r="C470" s="35">
        <v>3657.99</v>
      </c>
      <c r="D470" s="40">
        <v>0</v>
      </c>
      <c r="E470" s="38" t="s">
        <v>407</v>
      </c>
      <c r="F470" s="39" t="s">
        <v>14</v>
      </c>
      <c r="G470" s="34" t="s">
        <v>16</v>
      </c>
      <c r="H470" s="27">
        <v>41775</v>
      </c>
    </row>
    <row r="471" spans="1:8" ht="15.6" x14ac:dyDescent="0.3">
      <c r="A471" s="32" t="s">
        <v>827</v>
      </c>
      <c r="B471" s="36" t="s">
        <v>828</v>
      </c>
      <c r="C471" s="35">
        <v>1035.48</v>
      </c>
      <c r="D471" s="40">
        <v>0</v>
      </c>
      <c r="E471" s="38" t="s">
        <v>28</v>
      </c>
      <c r="F471" s="39" t="s">
        <v>31</v>
      </c>
      <c r="G471" s="34" t="s">
        <v>16</v>
      </c>
      <c r="H471" s="27">
        <v>41775</v>
      </c>
    </row>
    <row r="472" spans="1:8" ht="15.6" x14ac:dyDescent="0.3">
      <c r="A472" s="32" t="s">
        <v>829</v>
      </c>
      <c r="B472" s="36" t="s">
        <v>830</v>
      </c>
      <c r="C472" s="35">
        <v>1052.81</v>
      </c>
      <c r="D472" s="40">
        <v>0</v>
      </c>
      <c r="E472" s="38" t="s">
        <v>26</v>
      </c>
      <c r="F472" s="39" t="s">
        <v>13</v>
      </c>
      <c r="G472" s="34" t="s">
        <v>16</v>
      </c>
      <c r="H472" s="27">
        <v>41775</v>
      </c>
    </row>
    <row r="473" spans="1:8" ht="15.6" x14ac:dyDescent="0.3">
      <c r="A473" s="32" t="s">
        <v>831</v>
      </c>
      <c r="B473" s="36" t="s">
        <v>832</v>
      </c>
      <c r="C473" s="35">
        <v>2136.25</v>
      </c>
      <c r="D473" s="40">
        <v>0</v>
      </c>
      <c r="E473" s="38" t="s">
        <v>26</v>
      </c>
      <c r="F473" s="39" t="s">
        <v>13</v>
      </c>
      <c r="G473" s="34" t="s">
        <v>16</v>
      </c>
      <c r="H473" s="27">
        <v>41775</v>
      </c>
    </row>
    <row r="474" spans="1:8" ht="15.6" x14ac:dyDescent="0.3">
      <c r="A474" s="32" t="s">
        <v>833</v>
      </c>
      <c r="B474" s="36" t="s">
        <v>834</v>
      </c>
      <c r="C474" s="35">
        <v>2944.5</v>
      </c>
      <c r="D474" s="40">
        <v>0</v>
      </c>
      <c r="E474" s="38" t="s">
        <v>32</v>
      </c>
      <c r="F474" s="39" t="s">
        <v>15</v>
      </c>
      <c r="G474" s="34" t="s">
        <v>16</v>
      </c>
      <c r="H474" s="27">
        <v>41775</v>
      </c>
    </row>
    <row r="475" spans="1:8" ht="15.6" x14ac:dyDescent="0.3">
      <c r="A475" s="32" t="s">
        <v>835</v>
      </c>
      <c r="B475" s="36" t="s">
        <v>836</v>
      </c>
      <c r="C475" s="35">
        <v>1088.98</v>
      </c>
      <c r="D475" s="40">
        <v>0</v>
      </c>
      <c r="E475" s="38" t="s">
        <v>32</v>
      </c>
      <c r="F475" s="39" t="s">
        <v>15</v>
      </c>
      <c r="G475" s="34" t="s">
        <v>16</v>
      </c>
      <c r="H475" s="27">
        <v>41775</v>
      </c>
    </row>
    <row r="476" spans="1:8" ht="15.6" x14ac:dyDescent="0.3">
      <c r="A476" s="32" t="s">
        <v>837</v>
      </c>
      <c r="B476" s="36" t="s">
        <v>838</v>
      </c>
      <c r="C476" s="35">
        <v>1525.63</v>
      </c>
      <c r="D476" s="40">
        <v>0</v>
      </c>
      <c r="E476" s="38" t="s">
        <v>26</v>
      </c>
      <c r="F476" s="39" t="s">
        <v>13</v>
      </c>
      <c r="G476" s="34" t="s">
        <v>16</v>
      </c>
      <c r="H476" s="27">
        <v>41775</v>
      </c>
    </row>
    <row r="477" spans="1:8" ht="15.6" x14ac:dyDescent="0.3">
      <c r="A477" s="32" t="s">
        <v>839</v>
      </c>
      <c r="B477" s="36" t="s">
        <v>840</v>
      </c>
      <c r="C477" s="35">
        <v>3232.62</v>
      </c>
      <c r="D477" s="40">
        <v>0</v>
      </c>
      <c r="E477" s="38" t="s">
        <v>26</v>
      </c>
      <c r="F477" s="39" t="s">
        <v>13</v>
      </c>
      <c r="G477" s="34" t="s">
        <v>16</v>
      </c>
      <c r="H477" s="27">
        <v>41775</v>
      </c>
    </row>
    <row r="478" spans="1:8" ht="15.6" x14ac:dyDescent="0.3">
      <c r="A478" s="32" t="s">
        <v>841</v>
      </c>
      <c r="B478" s="36" t="s">
        <v>842</v>
      </c>
      <c r="C478" s="35">
        <v>2163.14</v>
      </c>
      <c r="D478" s="40">
        <v>0</v>
      </c>
      <c r="E478" s="38" t="s">
        <v>32</v>
      </c>
      <c r="F478" s="39" t="s">
        <v>15</v>
      </c>
      <c r="G478" s="34" t="s">
        <v>16</v>
      </c>
      <c r="H478" s="27">
        <v>41775</v>
      </c>
    </row>
    <row r="479" spans="1:8" ht="15.6" x14ac:dyDescent="0.3">
      <c r="A479" s="32" t="s">
        <v>843</v>
      </c>
      <c r="B479" s="36" t="s">
        <v>844</v>
      </c>
      <c r="C479" s="35">
        <v>605.62</v>
      </c>
      <c r="D479" s="40">
        <v>0</v>
      </c>
      <c r="E479" s="38" t="s">
        <v>407</v>
      </c>
      <c r="F479" s="39" t="s">
        <v>14</v>
      </c>
      <c r="G479" s="34" t="s">
        <v>16</v>
      </c>
      <c r="H479" s="27">
        <v>41775</v>
      </c>
    </row>
    <row r="480" spans="1:8" ht="15.6" x14ac:dyDescent="0.3">
      <c r="A480" s="32" t="s">
        <v>845</v>
      </c>
      <c r="B480" s="36" t="s">
        <v>846</v>
      </c>
      <c r="C480" s="35">
        <v>1930.22</v>
      </c>
      <c r="D480" s="40">
        <v>0</v>
      </c>
      <c r="E480" s="38" t="s">
        <v>26</v>
      </c>
      <c r="F480" s="39" t="s">
        <v>13</v>
      </c>
      <c r="G480" s="34" t="s">
        <v>16</v>
      </c>
      <c r="H480" s="27">
        <v>41775</v>
      </c>
    </row>
    <row r="481" spans="1:8" ht="15.6" x14ac:dyDescent="0.3">
      <c r="A481" s="32" t="s">
        <v>847</v>
      </c>
      <c r="B481" s="36" t="s">
        <v>848</v>
      </c>
      <c r="C481" s="35">
        <v>1750.72</v>
      </c>
      <c r="D481" s="40">
        <v>0</v>
      </c>
      <c r="E481" s="38" t="s">
        <v>26</v>
      </c>
      <c r="F481" s="39" t="s">
        <v>13</v>
      </c>
      <c r="G481" s="34" t="s">
        <v>16</v>
      </c>
      <c r="H481" s="27">
        <v>41775</v>
      </c>
    </row>
    <row r="482" spans="1:8" ht="15.6" x14ac:dyDescent="0.3">
      <c r="A482" s="32" t="s">
        <v>849</v>
      </c>
      <c r="B482" s="36" t="s">
        <v>850</v>
      </c>
      <c r="C482" s="35">
        <v>1310.6500000000001</v>
      </c>
      <c r="D482" s="40">
        <v>0</v>
      </c>
      <c r="E482" s="38" t="s">
        <v>26</v>
      </c>
      <c r="F482" s="39" t="s">
        <v>13</v>
      </c>
      <c r="G482" s="34" t="s">
        <v>16</v>
      </c>
      <c r="H482" s="27">
        <v>41775</v>
      </c>
    </row>
    <row r="483" spans="1:8" ht="15.6" x14ac:dyDescent="0.3">
      <c r="A483" s="32" t="s">
        <v>851</v>
      </c>
      <c r="B483" s="36" t="s">
        <v>852</v>
      </c>
      <c r="C483" s="35">
        <v>3000</v>
      </c>
      <c r="D483" s="40">
        <v>0</v>
      </c>
      <c r="E483" s="38" t="s">
        <v>26</v>
      </c>
      <c r="F483" s="39" t="s">
        <v>13</v>
      </c>
      <c r="G483" s="34" t="s">
        <v>16</v>
      </c>
      <c r="H483" s="27">
        <v>41775</v>
      </c>
    </row>
    <row r="484" spans="1:8" ht="15.6" x14ac:dyDescent="0.3">
      <c r="A484" s="32" t="s">
        <v>853</v>
      </c>
      <c r="B484" s="36" t="s">
        <v>854</v>
      </c>
      <c r="C484" s="35">
        <v>491.23</v>
      </c>
      <c r="D484" s="40">
        <v>0</v>
      </c>
      <c r="E484" s="38" t="s">
        <v>26</v>
      </c>
      <c r="F484" s="39" t="s">
        <v>39</v>
      </c>
      <c r="G484" s="34" t="s">
        <v>16</v>
      </c>
      <c r="H484" s="27">
        <v>41775</v>
      </c>
    </row>
    <row r="485" spans="1:8" ht="15.6" x14ac:dyDescent="0.3">
      <c r="A485" s="32" t="s">
        <v>855</v>
      </c>
      <c r="B485" s="36" t="s">
        <v>856</v>
      </c>
      <c r="C485" s="35">
        <v>4890.1099999999997</v>
      </c>
      <c r="D485" s="40">
        <v>0</v>
      </c>
      <c r="E485" s="38" t="s">
        <v>26</v>
      </c>
      <c r="F485" s="39" t="s">
        <v>13</v>
      </c>
      <c r="G485" s="34" t="s">
        <v>16</v>
      </c>
      <c r="H485" s="27">
        <v>41775</v>
      </c>
    </row>
    <row r="486" spans="1:8" ht="15.6" x14ac:dyDescent="0.3">
      <c r="A486" s="32" t="s">
        <v>857</v>
      </c>
      <c r="B486" s="36" t="s">
        <v>858</v>
      </c>
      <c r="C486" s="35">
        <v>1859.88</v>
      </c>
      <c r="D486" s="40">
        <v>0</v>
      </c>
      <c r="E486" s="38" t="s">
        <v>32</v>
      </c>
      <c r="F486" s="39" t="s">
        <v>15</v>
      </c>
      <c r="G486" s="34" t="s">
        <v>16</v>
      </c>
      <c r="H486" s="27">
        <v>41775</v>
      </c>
    </row>
    <row r="487" spans="1:8" ht="15.6" x14ac:dyDescent="0.3">
      <c r="A487" s="32" t="s">
        <v>859</v>
      </c>
      <c r="B487" s="36" t="s">
        <v>860</v>
      </c>
      <c r="C487" s="35">
        <v>2274.64</v>
      </c>
      <c r="D487" s="40">
        <v>0</v>
      </c>
      <c r="E487" s="38" t="s">
        <v>26</v>
      </c>
      <c r="F487" s="39" t="s">
        <v>13</v>
      </c>
      <c r="G487" s="34" t="s">
        <v>16</v>
      </c>
      <c r="H487" s="27">
        <v>41775</v>
      </c>
    </row>
    <row r="488" spans="1:8" ht="15.6" x14ac:dyDescent="0.3">
      <c r="A488" s="32" t="s">
        <v>861</v>
      </c>
      <c r="B488" s="36" t="s">
        <v>862</v>
      </c>
      <c r="C488" s="35">
        <v>157.83000000000001</v>
      </c>
      <c r="D488" s="40">
        <v>0</v>
      </c>
      <c r="E488" s="38" t="s">
        <v>407</v>
      </c>
      <c r="F488" s="39" t="s">
        <v>14</v>
      </c>
      <c r="G488" s="34" t="s">
        <v>16</v>
      </c>
      <c r="H488" s="27">
        <v>41775</v>
      </c>
    </row>
    <row r="489" spans="1:8" ht="15.6" x14ac:dyDescent="0.3">
      <c r="A489" s="32" t="s">
        <v>863</v>
      </c>
      <c r="B489" s="36" t="s">
        <v>864</v>
      </c>
      <c r="C489" s="35">
        <v>428.08</v>
      </c>
      <c r="D489" s="40">
        <v>0</v>
      </c>
      <c r="E489" s="38" t="s">
        <v>407</v>
      </c>
      <c r="F489" s="39" t="s">
        <v>14</v>
      </c>
      <c r="G489" s="34" t="s">
        <v>16</v>
      </c>
      <c r="H489" s="27">
        <v>41775</v>
      </c>
    </row>
    <row r="490" spans="1:8" ht="15.6" x14ac:dyDescent="0.3">
      <c r="A490" s="32" t="s">
        <v>865</v>
      </c>
      <c r="B490" s="36" t="s">
        <v>866</v>
      </c>
      <c r="C490" s="35">
        <v>3398.15</v>
      </c>
      <c r="D490" s="40">
        <v>0</v>
      </c>
      <c r="E490" s="38" t="s">
        <v>26</v>
      </c>
      <c r="F490" s="39" t="s">
        <v>13</v>
      </c>
      <c r="G490" s="34" t="s">
        <v>16</v>
      </c>
      <c r="H490" s="27">
        <v>41775</v>
      </c>
    </row>
    <row r="491" spans="1:8" ht="15.6" x14ac:dyDescent="0.3">
      <c r="A491" s="32" t="s">
        <v>867</v>
      </c>
      <c r="B491" s="36" t="s">
        <v>868</v>
      </c>
      <c r="C491" s="35">
        <v>1733.8</v>
      </c>
      <c r="D491" s="40">
        <v>0</v>
      </c>
      <c r="E491" s="38" t="s">
        <v>32</v>
      </c>
      <c r="F491" s="39" t="s">
        <v>15</v>
      </c>
      <c r="G491" s="34" t="s">
        <v>16</v>
      </c>
      <c r="H491" s="27">
        <v>41778</v>
      </c>
    </row>
    <row r="492" spans="1:8" ht="15.6" x14ac:dyDescent="0.3">
      <c r="A492" s="32" t="s">
        <v>822</v>
      </c>
      <c r="B492" s="36" t="s">
        <v>824</v>
      </c>
      <c r="C492" s="35">
        <v>164.33</v>
      </c>
      <c r="D492" s="40">
        <v>0</v>
      </c>
      <c r="E492" s="38" t="s">
        <v>23</v>
      </c>
      <c r="F492" s="39" t="s">
        <v>15</v>
      </c>
      <c r="G492" s="34" t="s">
        <v>16</v>
      </c>
      <c r="H492" s="27">
        <v>41778</v>
      </c>
    </row>
    <row r="493" spans="1:8" ht="15.6" x14ac:dyDescent="0.3">
      <c r="A493" s="32" t="s">
        <v>822</v>
      </c>
      <c r="B493" s="36" t="s">
        <v>869</v>
      </c>
      <c r="C493" s="35">
        <v>-164.33</v>
      </c>
      <c r="D493" s="40">
        <v>0</v>
      </c>
      <c r="E493" s="38" t="s">
        <v>23</v>
      </c>
      <c r="F493" s="39" t="s">
        <v>15</v>
      </c>
      <c r="G493" s="34" t="s">
        <v>16</v>
      </c>
      <c r="H493" s="27">
        <v>41778</v>
      </c>
    </row>
    <row r="494" spans="1:8" ht="15.6" x14ac:dyDescent="0.3">
      <c r="A494" s="32" t="s">
        <v>870</v>
      </c>
      <c r="B494" s="36" t="s">
        <v>871</v>
      </c>
      <c r="C494" s="35">
        <v>1500</v>
      </c>
      <c r="D494" s="40">
        <v>0</v>
      </c>
      <c r="E494" s="38" t="s">
        <v>32</v>
      </c>
      <c r="F494" s="39" t="s">
        <v>15</v>
      </c>
      <c r="G494" s="34" t="s">
        <v>16</v>
      </c>
      <c r="H494" s="27">
        <v>41778</v>
      </c>
    </row>
    <row r="495" spans="1:8" ht="15.6" x14ac:dyDescent="0.3">
      <c r="A495" s="32" t="s">
        <v>872</v>
      </c>
      <c r="B495" s="36" t="s">
        <v>873</v>
      </c>
      <c r="C495" s="35">
        <v>4411.24</v>
      </c>
      <c r="D495" s="40">
        <v>0</v>
      </c>
      <c r="E495" s="38" t="s">
        <v>32</v>
      </c>
      <c r="F495" s="39" t="s">
        <v>15</v>
      </c>
      <c r="G495" s="34" t="s">
        <v>16</v>
      </c>
      <c r="H495" s="27">
        <v>41778</v>
      </c>
    </row>
    <row r="496" spans="1:8" ht="15.6" x14ac:dyDescent="0.3">
      <c r="A496" s="32" t="s">
        <v>874</v>
      </c>
      <c r="B496" s="36" t="s">
        <v>875</v>
      </c>
      <c r="C496" s="35">
        <v>1341.94</v>
      </c>
      <c r="D496" s="40">
        <v>0</v>
      </c>
      <c r="E496" s="38" t="s">
        <v>32</v>
      </c>
      <c r="F496" s="39" t="s">
        <v>15</v>
      </c>
      <c r="G496" s="34" t="s">
        <v>16</v>
      </c>
      <c r="H496" s="27">
        <v>41778</v>
      </c>
    </row>
    <row r="497" spans="1:8" ht="15.6" x14ac:dyDescent="0.3">
      <c r="A497" s="32" t="s">
        <v>876</v>
      </c>
      <c r="B497" s="36" t="s">
        <v>877</v>
      </c>
      <c r="C497" s="35">
        <v>1827.71</v>
      </c>
      <c r="D497" s="40">
        <v>0</v>
      </c>
      <c r="E497" s="38" t="s">
        <v>32</v>
      </c>
      <c r="F497" s="39" t="s">
        <v>15</v>
      </c>
      <c r="G497" s="34" t="s">
        <v>16</v>
      </c>
      <c r="H497" s="27">
        <v>41778</v>
      </c>
    </row>
    <row r="498" spans="1:8" ht="15.6" x14ac:dyDescent="0.3">
      <c r="A498" s="32" t="s">
        <v>878</v>
      </c>
      <c r="B498" s="36" t="s">
        <v>879</v>
      </c>
      <c r="C498" s="35">
        <v>2332.9299999999998</v>
      </c>
      <c r="D498" s="40">
        <v>0</v>
      </c>
      <c r="E498" s="38" t="s">
        <v>26</v>
      </c>
      <c r="F498" s="39" t="s">
        <v>13</v>
      </c>
      <c r="G498" s="34" t="s">
        <v>16</v>
      </c>
      <c r="H498" s="27">
        <v>41778</v>
      </c>
    </row>
    <row r="499" spans="1:8" ht="15.6" x14ac:dyDescent="0.3">
      <c r="A499" s="32" t="s">
        <v>880</v>
      </c>
      <c r="B499" s="36" t="s">
        <v>881</v>
      </c>
      <c r="C499" s="35">
        <v>75</v>
      </c>
      <c r="D499" s="40">
        <v>0</v>
      </c>
      <c r="E499" s="38" t="s">
        <v>407</v>
      </c>
      <c r="F499" s="39" t="s">
        <v>14</v>
      </c>
      <c r="G499" s="34" t="s">
        <v>16</v>
      </c>
      <c r="H499" s="27">
        <v>41778</v>
      </c>
    </row>
    <row r="500" spans="1:8" ht="15.6" x14ac:dyDescent="0.3">
      <c r="A500" s="32" t="s">
        <v>882</v>
      </c>
      <c r="B500" s="36" t="s">
        <v>883</v>
      </c>
      <c r="C500" s="35">
        <v>2319.06</v>
      </c>
      <c r="D500" s="40">
        <v>0</v>
      </c>
      <c r="E500" s="38" t="s">
        <v>26</v>
      </c>
      <c r="F500" s="39" t="s">
        <v>13</v>
      </c>
      <c r="G500" s="34" t="s">
        <v>16</v>
      </c>
      <c r="H500" s="27">
        <v>41778</v>
      </c>
    </row>
    <row r="501" spans="1:8" ht="15.6" x14ac:dyDescent="0.3">
      <c r="A501" s="32" t="s">
        <v>884</v>
      </c>
      <c r="B501" s="36" t="s">
        <v>885</v>
      </c>
      <c r="C501" s="35">
        <v>143.05000000000001</v>
      </c>
      <c r="D501" s="40">
        <v>0</v>
      </c>
      <c r="E501" s="38" t="s">
        <v>407</v>
      </c>
      <c r="F501" s="39" t="s">
        <v>14</v>
      </c>
      <c r="G501" s="34" t="s">
        <v>16</v>
      </c>
      <c r="H501" s="27">
        <v>41778</v>
      </c>
    </row>
    <row r="502" spans="1:8" ht="15.6" x14ac:dyDescent="0.3">
      <c r="A502" s="32" t="s">
        <v>886</v>
      </c>
      <c r="B502" s="36" t="s">
        <v>887</v>
      </c>
      <c r="C502" s="35">
        <v>148.57</v>
      </c>
      <c r="D502" s="40">
        <v>0</v>
      </c>
      <c r="E502" s="38" t="s">
        <v>407</v>
      </c>
      <c r="F502" s="39" t="s">
        <v>14</v>
      </c>
      <c r="G502" s="34" t="s">
        <v>16</v>
      </c>
      <c r="H502" s="27">
        <v>41778</v>
      </c>
    </row>
    <row r="503" spans="1:8" ht="15.6" x14ac:dyDescent="0.3">
      <c r="A503" s="32" t="s">
        <v>888</v>
      </c>
      <c r="B503" s="36" t="s">
        <v>889</v>
      </c>
      <c r="C503" s="35">
        <v>718.9</v>
      </c>
      <c r="D503" s="40">
        <v>0</v>
      </c>
      <c r="E503" s="38" t="s">
        <v>29</v>
      </c>
      <c r="F503" s="39" t="s">
        <v>13</v>
      </c>
      <c r="G503" s="34" t="s">
        <v>16</v>
      </c>
      <c r="H503" s="27">
        <v>41778</v>
      </c>
    </row>
    <row r="504" spans="1:8" ht="15.6" x14ac:dyDescent="0.3">
      <c r="A504" s="32" t="s">
        <v>890</v>
      </c>
      <c r="B504" s="36" t="s">
        <v>891</v>
      </c>
      <c r="C504" s="35">
        <v>33618.57</v>
      </c>
      <c r="D504" s="40">
        <v>0</v>
      </c>
      <c r="E504" s="38" t="s">
        <v>23</v>
      </c>
      <c r="F504" s="39" t="s">
        <v>15</v>
      </c>
      <c r="G504" s="34" t="s">
        <v>16</v>
      </c>
      <c r="H504" s="27">
        <v>41779</v>
      </c>
    </row>
    <row r="505" spans="1:8" ht="15.6" x14ac:dyDescent="0.3">
      <c r="A505" s="32" t="s">
        <v>302</v>
      </c>
      <c r="B505" s="36" t="s">
        <v>892</v>
      </c>
      <c r="C505" s="35">
        <v>-191.46</v>
      </c>
      <c r="D505" s="40">
        <v>0</v>
      </c>
      <c r="E505" s="38" t="s">
        <v>32</v>
      </c>
      <c r="F505" s="39" t="s">
        <v>15</v>
      </c>
      <c r="G505" s="34" t="s">
        <v>16</v>
      </c>
      <c r="H505" s="27">
        <v>41779</v>
      </c>
    </row>
    <row r="506" spans="1:8" ht="15.6" x14ac:dyDescent="0.3">
      <c r="A506" s="32" t="s">
        <v>893</v>
      </c>
      <c r="B506" s="36" t="s">
        <v>894</v>
      </c>
      <c r="C506" s="35">
        <v>1373.52</v>
      </c>
      <c r="D506" s="40">
        <v>0</v>
      </c>
      <c r="E506" s="38" t="s">
        <v>29</v>
      </c>
      <c r="F506" s="39" t="s">
        <v>13</v>
      </c>
      <c r="G506" s="34" t="s">
        <v>16</v>
      </c>
      <c r="H506" s="27">
        <v>41779</v>
      </c>
    </row>
    <row r="507" spans="1:8" ht="15.6" x14ac:dyDescent="0.3">
      <c r="A507" s="32" t="s">
        <v>895</v>
      </c>
      <c r="B507" s="36" t="s">
        <v>896</v>
      </c>
      <c r="C507" s="35">
        <v>229.81</v>
      </c>
      <c r="D507" s="40">
        <v>0</v>
      </c>
      <c r="E507" s="38" t="s">
        <v>407</v>
      </c>
      <c r="F507" s="39" t="s">
        <v>14</v>
      </c>
      <c r="G507" s="34" t="s">
        <v>16</v>
      </c>
      <c r="H507" s="27">
        <v>41780</v>
      </c>
    </row>
    <row r="508" spans="1:8" ht="15.6" x14ac:dyDescent="0.3">
      <c r="A508" s="32" t="s">
        <v>897</v>
      </c>
      <c r="B508" s="36" t="s">
        <v>898</v>
      </c>
      <c r="C508" s="35">
        <v>1176</v>
      </c>
      <c r="D508" s="40">
        <v>0</v>
      </c>
      <c r="E508" s="38" t="s">
        <v>26</v>
      </c>
      <c r="F508" s="39" t="s">
        <v>13</v>
      </c>
      <c r="G508" s="34" t="s">
        <v>16</v>
      </c>
      <c r="H508" s="27">
        <v>41780</v>
      </c>
    </row>
    <row r="509" spans="1:8" ht="15.6" x14ac:dyDescent="0.3">
      <c r="A509" s="32" t="s">
        <v>899</v>
      </c>
      <c r="B509" s="36" t="s">
        <v>900</v>
      </c>
      <c r="C509" s="35">
        <v>182.25</v>
      </c>
      <c r="D509" s="40">
        <v>0</v>
      </c>
      <c r="E509" s="38" t="s">
        <v>407</v>
      </c>
      <c r="F509" s="39" t="s">
        <v>14</v>
      </c>
      <c r="G509" s="34" t="s">
        <v>16</v>
      </c>
      <c r="H509" s="27">
        <v>41780</v>
      </c>
    </row>
    <row r="510" spans="1:8" ht="15.6" x14ac:dyDescent="0.3">
      <c r="A510" s="32" t="s">
        <v>302</v>
      </c>
      <c r="B510" s="36" t="s">
        <v>303</v>
      </c>
      <c r="C510" s="35">
        <v>191.46</v>
      </c>
      <c r="D510" s="40">
        <v>0</v>
      </c>
      <c r="E510" s="38" t="s">
        <v>32</v>
      </c>
      <c r="F510" s="39" t="s">
        <v>15</v>
      </c>
      <c r="G510" s="34" t="s">
        <v>16</v>
      </c>
      <c r="H510" s="27">
        <v>41781</v>
      </c>
    </row>
    <row r="511" spans="1:8" ht="15.6" x14ac:dyDescent="0.3">
      <c r="A511" s="32" t="s">
        <v>901</v>
      </c>
      <c r="B511" s="36" t="s">
        <v>902</v>
      </c>
      <c r="C511" s="35">
        <v>6542.9</v>
      </c>
      <c r="D511" s="40">
        <v>0</v>
      </c>
      <c r="E511" s="38" t="s">
        <v>30</v>
      </c>
      <c r="F511" s="39" t="s">
        <v>39</v>
      </c>
      <c r="G511" s="34" t="s">
        <v>16</v>
      </c>
      <c r="H511" s="27">
        <v>41782</v>
      </c>
    </row>
    <row r="512" spans="1:8" ht="15.6" x14ac:dyDescent="0.3">
      <c r="A512" s="32" t="s">
        <v>903</v>
      </c>
      <c r="B512" s="33" t="s">
        <v>904</v>
      </c>
      <c r="C512" s="41">
        <v>3000</v>
      </c>
      <c r="D512" s="40">
        <v>0</v>
      </c>
      <c r="E512" s="33" t="s">
        <v>474</v>
      </c>
      <c r="F512" s="34" t="s">
        <v>15</v>
      </c>
      <c r="G512" s="34" t="s">
        <v>16</v>
      </c>
      <c r="H512" s="28">
        <v>41787</v>
      </c>
    </row>
    <row r="513" spans="1:8" ht="15.6" x14ac:dyDescent="0.3">
      <c r="A513" s="32" t="s">
        <v>905</v>
      </c>
      <c r="B513" s="33" t="s">
        <v>906</v>
      </c>
      <c r="C513" s="41">
        <v>29137.759999999998</v>
      </c>
      <c r="D513" s="40">
        <v>0</v>
      </c>
      <c r="E513" s="33" t="s">
        <v>1917</v>
      </c>
      <c r="F513" s="34" t="s">
        <v>39</v>
      </c>
      <c r="G513" s="34" t="s">
        <v>16</v>
      </c>
      <c r="H513" s="28">
        <v>41787</v>
      </c>
    </row>
    <row r="514" spans="1:8" ht="15.6" x14ac:dyDescent="0.3">
      <c r="A514" s="32" t="s">
        <v>905</v>
      </c>
      <c r="B514" s="33" t="s">
        <v>907</v>
      </c>
      <c r="C514" s="41">
        <v>362.24</v>
      </c>
      <c r="D514" s="40">
        <v>0</v>
      </c>
      <c r="E514" s="33" t="s">
        <v>1917</v>
      </c>
      <c r="F514" s="34" t="s">
        <v>39</v>
      </c>
      <c r="G514" s="34" t="s">
        <v>16</v>
      </c>
      <c r="H514" s="28">
        <v>41787</v>
      </c>
    </row>
    <row r="515" spans="1:8" ht="15.6" x14ac:dyDescent="0.3">
      <c r="A515" s="32" t="s">
        <v>908</v>
      </c>
      <c r="B515" s="33" t="s">
        <v>909</v>
      </c>
      <c r="C515" s="41">
        <v>8000</v>
      </c>
      <c r="D515" s="40">
        <v>0</v>
      </c>
      <c r="E515" s="33" t="s">
        <v>910</v>
      </c>
      <c r="F515" s="34" t="s">
        <v>14</v>
      </c>
      <c r="G515" s="34" t="s">
        <v>16</v>
      </c>
      <c r="H515" s="28">
        <v>41787</v>
      </c>
    </row>
    <row r="516" spans="1:8" ht="15.6" x14ac:dyDescent="0.3">
      <c r="A516" s="29" t="s">
        <v>1934</v>
      </c>
      <c r="B516" s="33" t="s">
        <v>911</v>
      </c>
      <c r="C516" s="37">
        <v>3500</v>
      </c>
      <c r="D516" s="40">
        <v>0</v>
      </c>
      <c r="E516" s="36" t="s">
        <v>18</v>
      </c>
      <c r="F516" s="34" t="s">
        <v>15</v>
      </c>
      <c r="G516" s="34" t="s">
        <v>16</v>
      </c>
      <c r="H516" s="27">
        <v>41787</v>
      </c>
    </row>
    <row r="517" spans="1:8" ht="15.6" x14ac:dyDescent="0.3">
      <c r="A517" s="32" t="s">
        <v>912</v>
      </c>
      <c r="B517" s="33" t="s">
        <v>913</v>
      </c>
      <c r="C517" s="41">
        <v>3000</v>
      </c>
      <c r="D517" s="40">
        <v>0</v>
      </c>
      <c r="E517" s="33" t="s">
        <v>74</v>
      </c>
      <c r="F517" s="34" t="s">
        <v>15</v>
      </c>
      <c r="G517" s="34" t="s">
        <v>16</v>
      </c>
      <c r="H517" s="28">
        <v>41787</v>
      </c>
    </row>
    <row r="518" spans="1:8" ht="15.6" x14ac:dyDescent="0.3">
      <c r="A518" s="32" t="s">
        <v>914</v>
      </c>
      <c r="B518" s="33" t="s">
        <v>915</v>
      </c>
      <c r="C518" s="42">
        <v>2500</v>
      </c>
      <c r="D518" s="40">
        <v>0</v>
      </c>
      <c r="E518" s="36" t="s">
        <v>1917</v>
      </c>
      <c r="F518" s="34" t="s">
        <v>39</v>
      </c>
      <c r="G518" s="34" t="s">
        <v>16</v>
      </c>
      <c r="H518" s="28">
        <v>41787</v>
      </c>
    </row>
    <row r="519" spans="1:8" ht="15.6" x14ac:dyDescent="0.3">
      <c r="A519" s="32" t="s">
        <v>914</v>
      </c>
      <c r="B519" s="33" t="s">
        <v>916</v>
      </c>
      <c r="C519" s="42">
        <v>2500</v>
      </c>
      <c r="D519" s="40">
        <v>0</v>
      </c>
      <c r="E519" s="36" t="s">
        <v>1917</v>
      </c>
      <c r="F519" s="34" t="s">
        <v>39</v>
      </c>
      <c r="G519" s="34" t="s">
        <v>16</v>
      </c>
      <c r="H519" s="28">
        <v>41787</v>
      </c>
    </row>
    <row r="520" spans="1:8" ht="15.6" x14ac:dyDescent="0.3">
      <c r="A520" s="32" t="s">
        <v>914</v>
      </c>
      <c r="B520" s="33" t="s">
        <v>917</v>
      </c>
      <c r="C520" s="42">
        <v>6000</v>
      </c>
      <c r="D520" s="40">
        <v>0</v>
      </c>
      <c r="E520" s="36" t="s">
        <v>1917</v>
      </c>
      <c r="F520" s="34" t="s">
        <v>39</v>
      </c>
      <c r="G520" s="34" t="s">
        <v>16</v>
      </c>
      <c r="H520" s="28">
        <v>41787</v>
      </c>
    </row>
    <row r="521" spans="1:8" ht="15.6" x14ac:dyDescent="0.3">
      <c r="A521" s="32" t="s">
        <v>918</v>
      </c>
      <c r="B521" s="33" t="s">
        <v>919</v>
      </c>
      <c r="C521" s="42">
        <v>1100</v>
      </c>
      <c r="D521" s="40">
        <v>0</v>
      </c>
      <c r="E521" s="36" t="s">
        <v>1917</v>
      </c>
      <c r="F521" s="34" t="s">
        <v>39</v>
      </c>
      <c r="G521" s="34" t="s">
        <v>16</v>
      </c>
      <c r="H521" s="28">
        <v>41787</v>
      </c>
    </row>
    <row r="522" spans="1:8" ht="15.6" x14ac:dyDescent="0.3">
      <c r="A522" s="32" t="s">
        <v>918</v>
      </c>
      <c r="B522" s="33" t="s">
        <v>920</v>
      </c>
      <c r="C522" s="42">
        <v>8900</v>
      </c>
      <c r="D522" s="40">
        <v>0</v>
      </c>
      <c r="E522" s="36" t="s">
        <v>1917</v>
      </c>
      <c r="F522" s="34" t="s">
        <v>39</v>
      </c>
      <c r="G522" s="34" t="s">
        <v>16</v>
      </c>
      <c r="H522" s="28">
        <v>41787</v>
      </c>
    </row>
    <row r="523" spans="1:8" ht="15.6" x14ac:dyDescent="0.3">
      <c r="A523" s="32" t="s">
        <v>921</v>
      </c>
      <c r="B523" s="33" t="s">
        <v>922</v>
      </c>
      <c r="C523" s="42">
        <v>5000</v>
      </c>
      <c r="D523" s="40">
        <v>0</v>
      </c>
      <c r="E523" s="36" t="s">
        <v>549</v>
      </c>
      <c r="F523" s="34" t="s">
        <v>15</v>
      </c>
      <c r="G523" s="34" t="s">
        <v>16</v>
      </c>
      <c r="H523" s="28">
        <v>41787</v>
      </c>
    </row>
    <row r="524" spans="1:8" ht="15.6" x14ac:dyDescent="0.3">
      <c r="A524" s="32" t="s">
        <v>923</v>
      </c>
      <c r="B524" s="36" t="s">
        <v>924</v>
      </c>
      <c r="C524" s="47">
        <v>56000</v>
      </c>
      <c r="D524" s="40">
        <v>0</v>
      </c>
      <c r="E524" s="36" t="s">
        <v>549</v>
      </c>
      <c r="F524" s="34" t="s">
        <v>15</v>
      </c>
      <c r="G524" s="34" t="s">
        <v>16</v>
      </c>
      <c r="H524" s="27">
        <v>41787</v>
      </c>
    </row>
    <row r="525" spans="1:8" ht="15.6" x14ac:dyDescent="0.3">
      <c r="A525" s="32" t="s">
        <v>925</v>
      </c>
      <c r="B525" s="36" t="s">
        <v>926</v>
      </c>
      <c r="C525" s="47">
        <v>45000</v>
      </c>
      <c r="D525" s="40">
        <v>0</v>
      </c>
      <c r="E525" s="36" t="s">
        <v>927</v>
      </c>
      <c r="F525" s="34" t="s">
        <v>15</v>
      </c>
      <c r="G525" s="34" t="s">
        <v>16</v>
      </c>
      <c r="H525" s="27">
        <v>41787</v>
      </c>
    </row>
    <row r="526" spans="1:8" ht="15.6" x14ac:dyDescent="0.3">
      <c r="A526" s="32" t="s">
        <v>928</v>
      </c>
      <c r="B526" s="36" t="s">
        <v>929</v>
      </c>
      <c r="C526" s="47">
        <v>60000</v>
      </c>
      <c r="D526" s="40">
        <v>0</v>
      </c>
      <c r="E526" s="36" t="s">
        <v>18</v>
      </c>
      <c r="F526" s="34" t="s">
        <v>15</v>
      </c>
      <c r="G526" s="34" t="s">
        <v>16</v>
      </c>
      <c r="H526" s="27">
        <v>41787</v>
      </c>
    </row>
    <row r="527" spans="1:8" ht="15.6" x14ac:dyDescent="0.3">
      <c r="A527" s="32" t="s">
        <v>930</v>
      </c>
      <c r="B527" s="36" t="s">
        <v>931</v>
      </c>
      <c r="C527" s="47">
        <v>1000</v>
      </c>
      <c r="D527" s="40">
        <v>0</v>
      </c>
      <c r="E527" s="36" t="s">
        <v>474</v>
      </c>
      <c r="F527" s="34" t="s">
        <v>15</v>
      </c>
      <c r="G527" s="34" t="s">
        <v>16</v>
      </c>
      <c r="H527" s="27">
        <v>41787</v>
      </c>
    </row>
    <row r="528" spans="1:8" ht="15.6" x14ac:dyDescent="0.3">
      <c r="A528" s="32" t="s">
        <v>932</v>
      </c>
      <c r="B528" s="36" t="s">
        <v>933</v>
      </c>
      <c r="C528" s="47">
        <v>40000</v>
      </c>
      <c r="D528" s="40">
        <v>0</v>
      </c>
      <c r="E528" s="36" t="s">
        <v>474</v>
      </c>
      <c r="F528" s="34" t="s">
        <v>15</v>
      </c>
      <c r="G528" s="34" t="s">
        <v>16</v>
      </c>
      <c r="H528" s="27">
        <v>41787</v>
      </c>
    </row>
    <row r="529" spans="1:8" ht="15.6" x14ac:dyDescent="0.3">
      <c r="A529" s="32" t="s">
        <v>934</v>
      </c>
      <c r="B529" s="36" t="s">
        <v>935</v>
      </c>
      <c r="C529" s="47">
        <v>60000</v>
      </c>
      <c r="D529" s="40">
        <v>0</v>
      </c>
      <c r="E529" s="36" t="s">
        <v>549</v>
      </c>
      <c r="F529" s="34" t="s">
        <v>15</v>
      </c>
      <c r="G529" s="34" t="s">
        <v>16</v>
      </c>
      <c r="H529" s="27">
        <v>41787</v>
      </c>
    </row>
    <row r="530" spans="1:8" ht="15.6" x14ac:dyDescent="0.3">
      <c r="A530" s="32" t="s">
        <v>936</v>
      </c>
      <c r="B530" s="36" t="s">
        <v>937</v>
      </c>
      <c r="C530" s="47">
        <v>20000</v>
      </c>
      <c r="D530" s="40">
        <v>0</v>
      </c>
      <c r="E530" s="36" t="s">
        <v>18</v>
      </c>
      <c r="F530" s="34" t="s">
        <v>15</v>
      </c>
      <c r="G530" s="34" t="s">
        <v>16</v>
      </c>
      <c r="H530" s="27">
        <v>41787</v>
      </c>
    </row>
    <row r="531" spans="1:8" ht="15.6" x14ac:dyDescent="0.3">
      <c r="A531" s="32" t="s">
        <v>936</v>
      </c>
      <c r="B531" s="36" t="s">
        <v>938</v>
      </c>
      <c r="C531" s="47">
        <v>10000</v>
      </c>
      <c r="D531" s="40">
        <v>0</v>
      </c>
      <c r="E531" s="36" t="s">
        <v>18</v>
      </c>
      <c r="F531" s="34" t="s">
        <v>15</v>
      </c>
      <c r="G531" s="34" t="s">
        <v>16</v>
      </c>
      <c r="H531" s="27">
        <v>41787</v>
      </c>
    </row>
    <row r="532" spans="1:8" ht="15.6" x14ac:dyDescent="0.3">
      <c r="A532" s="32" t="s">
        <v>939</v>
      </c>
      <c r="B532" s="33" t="s">
        <v>940</v>
      </c>
      <c r="C532" s="42">
        <v>2645.99</v>
      </c>
      <c r="D532" s="40">
        <v>0</v>
      </c>
      <c r="E532" s="36" t="s">
        <v>1920</v>
      </c>
      <c r="F532" s="34" t="s">
        <v>31</v>
      </c>
      <c r="G532" s="34" t="s">
        <v>16</v>
      </c>
      <c r="H532" s="28">
        <v>41787</v>
      </c>
    </row>
    <row r="533" spans="1:8" ht="15.6" x14ac:dyDescent="0.3">
      <c r="A533" s="32" t="s">
        <v>941</v>
      </c>
      <c r="B533" s="33" t="s">
        <v>942</v>
      </c>
      <c r="C533" s="35">
        <v>1173.5899999999999</v>
      </c>
      <c r="D533" s="40">
        <v>0</v>
      </c>
      <c r="E533" s="36" t="s">
        <v>171</v>
      </c>
      <c r="F533" s="34" t="s">
        <v>13</v>
      </c>
      <c r="G533" s="34" t="s">
        <v>16</v>
      </c>
      <c r="H533" s="27">
        <v>41787</v>
      </c>
    </row>
    <row r="534" spans="1:8" ht="15.6" x14ac:dyDescent="0.3">
      <c r="A534" s="32" t="s">
        <v>943</v>
      </c>
      <c r="B534" s="33" t="s">
        <v>944</v>
      </c>
      <c r="C534" s="35">
        <v>1190.97</v>
      </c>
      <c r="D534" s="40">
        <v>0</v>
      </c>
      <c r="E534" s="36" t="s">
        <v>1920</v>
      </c>
      <c r="F534" s="34" t="s">
        <v>14</v>
      </c>
      <c r="G534" s="34" t="s">
        <v>16</v>
      </c>
      <c r="H534" s="27">
        <v>41787</v>
      </c>
    </row>
    <row r="535" spans="1:8" ht="15.6" x14ac:dyDescent="0.3">
      <c r="A535" s="32" t="s">
        <v>945</v>
      </c>
      <c r="B535" s="33" t="s">
        <v>946</v>
      </c>
      <c r="C535" s="35">
        <v>774.87</v>
      </c>
      <c r="D535" s="40">
        <v>0</v>
      </c>
      <c r="E535" s="36" t="s">
        <v>947</v>
      </c>
      <c r="F535" s="34" t="s">
        <v>14</v>
      </c>
      <c r="G535" s="34" t="s">
        <v>16</v>
      </c>
      <c r="H535" s="27">
        <v>41787</v>
      </c>
    </row>
    <row r="536" spans="1:8" ht="15.6" x14ac:dyDescent="0.3">
      <c r="A536" s="26" t="s">
        <v>948</v>
      </c>
      <c r="B536" s="33" t="s">
        <v>949</v>
      </c>
      <c r="C536" s="37">
        <v>9403.39</v>
      </c>
      <c r="D536" s="40">
        <v>0</v>
      </c>
      <c r="E536" s="36" t="s">
        <v>950</v>
      </c>
      <c r="F536" s="34" t="s">
        <v>14</v>
      </c>
      <c r="G536" s="34" t="s">
        <v>16</v>
      </c>
      <c r="H536" s="27">
        <v>41787</v>
      </c>
    </row>
    <row r="537" spans="1:8" ht="15.6" x14ac:dyDescent="0.3">
      <c r="A537" s="26" t="s">
        <v>951</v>
      </c>
      <c r="B537" s="33" t="s">
        <v>952</v>
      </c>
      <c r="C537" s="37">
        <v>1109.6300000000001</v>
      </c>
      <c r="D537" s="40">
        <v>0</v>
      </c>
      <c r="E537" s="36" t="s">
        <v>60</v>
      </c>
      <c r="F537" s="34" t="s">
        <v>15</v>
      </c>
      <c r="G537" s="34" t="s">
        <v>16</v>
      </c>
      <c r="H537" s="27">
        <v>41787</v>
      </c>
    </row>
    <row r="538" spans="1:8" ht="15.6" x14ac:dyDescent="0.3">
      <c r="A538" s="26" t="s">
        <v>953</v>
      </c>
      <c r="B538" s="33" t="s">
        <v>954</v>
      </c>
      <c r="C538" s="37">
        <v>912.15</v>
      </c>
      <c r="D538" s="40">
        <v>0</v>
      </c>
      <c r="E538" s="36" t="s">
        <v>1920</v>
      </c>
      <c r="F538" s="34" t="s">
        <v>31</v>
      </c>
      <c r="G538" s="34" t="s">
        <v>16</v>
      </c>
      <c r="H538" s="27">
        <v>41787</v>
      </c>
    </row>
    <row r="539" spans="1:8" ht="15.6" x14ac:dyDescent="0.3">
      <c r="A539" s="26" t="s">
        <v>955</v>
      </c>
      <c r="B539" s="33" t="s">
        <v>956</v>
      </c>
      <c r="C539" s="37">
        <v>4319.1899999999996</v>
      </c>
      <c r="D539" s="40">
        <v>0</v>
      </c>
      <c r="E539" s="36" t="s">
        <v>957</v>
      </c>
      <c r="F539" s="34" t="s">
        <v>39</v>
      </c>
      <c r="G539" s="34" t="s">
        <v>16</v>
      </c>
      <c r="H539" s="27">
        <v>41787</v>
      </c>
    </row>
    <row r="540" spans="1:8" ht="15.6" x14ac:dyDescent="0.3">
      <c r="A540" s="26" t="s">
        <v>958</v>
      </c>
      <c r="B540" s="33" t="s">
        <v>959</v>
      </c>
      <c r="C540" s="37">
        <v>3371.13</v>
      </c>
      <c r="D540" s="40">
        <v>0</v>
      </c>
      <c r="E540" s="36" t="s">
        <v>1920</v>
      </c>
      <c r="F540" s="34" t="s">
        <v>13</v>
      </c>
      <c r="G540" s="34" t="s">
        <v>16</v>
      </c>
      <c r="H540" s="27">
        <v>41787</v>
      </c>
    </row>
    <row r="541" spans="1:8" ht="15.6" x14ac:dyDescent="0.3">
      <c r="A541" s="26" t="s">
        <v>960</v>
      </c>
      <c r="B541" s="33" t="s">
        <v>961</v>
      </c>
      <c r="C541" s="37">
        <v>4233.37</v>
      </c>
      <c r="D541" s="40">
        <v>0</v>
      </c>
      <c r="E541" s="36" t="s">
        <v>1920</v>
      </c>
      <c r="F541" s="34" t="s">
        <v>39</v>
      </c>
      <c r="G541" s="34" t="s">
        <v>16</v>
      </c>
      <c r="H541" s="27">
        <v>41787</v>
      </c>
    </row>
    <row r="542" spans="1:8" ht="15.6" x14ac:dyDescent="0.3">
      <c r="A542" s="26" t="s">
        <v>962</v>
      </c>
      <c r="B542" s="33" t="s">
        <v>963</v>
      </c>
      <c r="C542" s="37">
        <v>1212.57</v>
      </c>
      <c r="D542" s="40">
        <v>0</v>
      </c>
      <c r="E542" s="36" t="s">
        <v>1920</v>
      </c>
      <c r="F542" s="34" t="s">
        <v>15</v>
      </c>
      <c r="G542" s="34" t="s">
        <v>16</v>
      </c>
      <c r="H542" s="27">
        <v>41787</v>
      </c>
    </row>
    <row r="543" spans="1:8" ht="15.6" x14ac:dyDescent="0.3">
      <c r="A543" s="26" t="s">
        <v>964</v>
      </c>
      <c r="B543" s="33" t="s">
        <v>965</v>
      </c>
      <c r="C543" s="37">
        <v>476.67</v>
      </c>
      <c r="D543" s="40">
        <v>0</v>
      </c>
      <c r="E543" s="36" t="s">
        <v>1920</v>
      </c>
      <c r="F543" s="34" t="s">
        <v>13</v>
      </c>
      <c r="G543" s="34" t="s">
        <v>16</v>
      </c>
      <c r="H543" s="27">
        <v>41787</v>
      </c>
    </row>
    <row r="544" spans="1:8" ht="15.6" x14ac:dyDescent="0.3">
      <c r="A544" s="26" t="s">
        <v>966</v>
      </c>
      <c r="B544" s="33" t="s">
        <v>967</v>
      </c>
      <c r="C544" s="37">
        <v>2000</v>
      </c>
      <c r="D544" s="40">
        <v>0</v>
      </c>
      <c r="E544" s="36" t="s">
        <v>22</v>
      </c>
      <c r="F544" s="34" t="s">
        <v>39</v>
      </c>
      <c r="G544" s="34" t="s">
        <v>16</v>
      </c>
      <c r="H544" s="27">
        <v>41787</v>
      </c>
    </row>
    <row r="545" spans="1:8" ht="15.6" x14ac:dyDescent="0.3">
      <c r="A545" s="26" t="s">
        <v>968</v>
      </c>
      <c r="B545" s="33" t="s">
        <v>969</v>
      </c>
      <c r="C545" s="37">
        <v>1702.45</v>
      </c>
      <c r="D545" s="40">
        <v>0</v>
      </c>
      <c r="E545" s="36" t="s">
        <v>523</v>
      </c>
      <c r="F545" s="34" t="s">
        <v>13</v>
      </c>
      <c r="G545" s="34" t="s">
        <v>16</v>
      </c>
      <c r="H545" s="27">
        <v>41787</v>
      </c>
    </row>
    <row r="546" spans="1:8" ht="15.6" x14ac:dyDescent="0.3">
      <c r="A546" s="32" t="s">
        <v>970</v>
      </c>
      <c r="B546" s="33" t="s">
        <v>971</v>
      </c>
      <c r="C546" s="35">
        <v>380000</v>
      </c>
      <c r="D546" s="40">
        <v>0</v>
      </c>
      <c r="E546" s="38" t="s">
        <v>972</v>
      </c>
      <c r="F546" s="39" t="s">
        <v>973</v>
      </c>
      <c r="G546" s="34" t="s">
        <v>19</v>
      </c>
      <c r="H546" s="27">
        <v>41795</v>
      </c>
    </row>
    <row r="547" spans="1:8" ht="15.6" x14ac:dyDescent="0.3">
      <c r="A547" s="32" t="s">
        <v>974</v>
      </c>
      <c r="B547" s="36" t="s">
        <v>975</v>
      </c>
      <c r="C547" s="47">
        <v>0</v>
      </c>
      <c r="D547" s="40">
        <v>1616500</v>
      </c>
      <c r="E547" s="36" t="s">
        <v>415</v>
      </c>
      <c r="F547" s="34" t="s">
        <v>15</v>
      </c>
      <c r="G547" s="34" t="s">
        <v>20</v>
      </c>
      <c r="H547" s="27">
        <v>41796</v>
      </c>
    </row>
    <row r="548" spans="1:8" ht="15.6" x14ac:dyDescent="0.3">
      <c r="A548" s="32" t="s">
        <v>976</v>
      </c>
      <c r="B548" s="36" t="s">
        <v>977</v>
      </c>
      <c r="C548" s="35">
        <v>7235.97</v>
      </c>
      <c r="D548" s="40">
        <v>0</v>
      </c>
      <c r="E548" s="38" t="s">
        <v>32</v>
      </c>
      <c r="F548" s="39" t="s">
        <v>15</v>
      </c>
      <c r="G548" s="34" t="s">
        <v>16</v>
      </c>
      <c r="H548" s="28">
        <v>41801</v>
      </c>
    </row>
    <row r="549" spans="1:8" ht="15.6" x14ac:dyDescent="0.3">
      <c r="A549" s="32" t="s">
        <v>978</v>
      </c>
      <c r="B549" s="33" t="s">
        <v>979</v>
      </c>
      <c r="C549" s="41">
        <v>4000</v>
      </c>
      <c r="D549" s="40">
        <v>0</v>
      </c>
      <c r="E549" s="33" t="s">
        <v>18</v>
      </c>
      <c r="F549" s="34" t="s">
        <v>15</v>
      </c>
      <c r="G549" s="34" t="s">
        <v>16</v>
      </c>
      <c r="H549" s="28">
        <v>41803</v>
      </c>
    </row>
    <row r="550" spans="1:8" ht="15.6" x14ac:dyDescent="0.3">
      <c r="A550" s="29" t="s">
        <v>980</v>
      </c>
      <c r="B550" s="33" t="s">
        <v>981</v>
      </c>
      <c r="C550" s="37">
        <v>7143.1</v>
      </c>
      <c r="D550" s="40">
        <v>0</v>
      </c>
      <c r="E550" s="36" t="s">
        <v>18</v>
      </c>
      <c r="F550" s="34" t="s">
        <v>15</v>
      </c>
      <c r="G550" s="34" t="s">
        <v>16</v>
      </c>
      <c r="H550" s="27">
        <v>41803</v>
      </c>
    </row>
    <row r="551" spans="1:8" ht="15.6" x14ac:dyDescent="0.3">
      <c r="A551" s="51" t="s">
        <v>982</v>
      </c>
      <c r="B551" s="33" t="s">
        <v>983</v>
      </c>
      <c r="C551" s="42">
        <v>7500</v>
      </c>
      <c r="D551" s="40">
        <v>0</v>
      </c>
      <c r="E551" s="36" t="s">
        <v>474</v>
      </c>
      <c r="F551" s="34" t="s">
        <v>15</v>
      </c>
      <c r="G551" s="34" t="s">
        <v>16</v>
      </c>
      <c r="H551" s="28">
        <v>41803</v>
      </c>
    </row>
    <row r="552" spans="1:8" ht="15.6" x14ac:dyDescent="0.3">
      <c r="A552" s="32" t="s">
        <v>984</v>
      </c>
      <c r="B552" s="36" t="s">
        <v>985</v>
      </c>
      <c r="C552" s="47">
        <v>50000</v>
      </c>
      <c r="D552" s="40">
        <v>0</v>
      </c>
      <c r="E552" s="36" t="s">
        <v>549</v>
      </c>
      <c r="F552" s="34" t="s">
        <v>15</v>
      </c>
      <c r="G552" s="34" t="s">
        <v>16</v>
      </c>
      <c r="H552" s="27">
        <v>41803</v>
      </c>
    </row>
    <row r="553" spans="1:8" ht="15.6" x14ac:dyDescent="0.3">
      <c r="A553" s="32" t="s">
        <v>986</v>
      </c>
      <c r="B553" s="33" t="s">
        <v>987</v>
      </c>
      <c r="C553" s="35">
        <v>7000</v>
      </c>
      <c r="D553" s="40">
        <v>0</v>
      </c>
      <c r="E553" s="36" t="s">
        <v>17</v>
      </c>
      <c r="F553" s="34" t="s">
        <v>15</v>
      </c>
      <c r="G553" s="34" t="s">
        <v>16</v>
      </c>
      <c r="H553" s="27">
        <v>41803</v>
      </c>
    </row>
    <row r="554" spans="1:8" ht="15.6" x14ac:dyDescent="0.3">
      <c r="A554" s="26" t="s">
        <v>988</v>
      </c>
      <c r="B554" s="33" t="s">
        <v>989</v>
      </c>
      <c r="C554" s="37">
        <v>0</v>
      </c>
      <c r="D554" s="40">
        <v>237</v>
      </c>
      <c r="E554" s="36" t="s">
        <v>990</v>
      </c>
      <c r="F554" s="34" t="s">
        <v>15</v>
      </c>
      <c r="G554" s="34" t="s">
        <v>19</v>
      </c>
      <c r="H554" s="27">
        <v>41803</v>
      </c>
    </row>
    <row r="555" spans="1:8" ht="15.6" x14ac:dyDescent="0.3">
      <c r="A555" s="32" t="s">
        <v>443</v>
      </c>
      <c r="B555" s="36" t="s">
        <v>447</v>
      </c>
      <c r="C555" s="47">
        <v>0</v>
      </c>
      <c r="D555" s="40">
        <v>32337.48</v>
      </c>
      <c r="E555" s="33" t="s">
        <v>445</v>
      </c>
      <c r="F555" s="34" t="s">
        <v>446</v>
      </c>
      <c r="G555" s="34" t="s">
        <v>19</v>
      </c>
      <c r="H555" s="27">
        <v>41803</v>
      </c>
    </row>
    <row r="556" spans="1:8" ht="15.6" x14ac:dyDescent="0.3">
      <c r="A556" s="32" t="s">
        <v>443</v>
      </c>
      <c r="B556" s="36" t="s">
        <v>444</v>
      </c>
      <c r="C556" s="47">
        <v>0</v>
      </c>
      <c r="D556" s="40">
        <v>72592.2</v>
      </c>
      <c r="E556" s="33" t="s">
        <v>445</v>
      </c>
      <c r="F556" s="34" t="s">
        <v>446</v>
      </c>
      <c r="G556" s="34" t="s">
        <v>19</v>
      </c>
      <c r="H556" s="27">
        <v>41803</v>
      </c>
    </row>
    <row r="557" spans="1:8" ht="15.6" x14ac:dyDescent="0.3">
      <c r="A557" s="32" t="s">
        <v>1092</v>
      </c>
      <c r="B557" s="33" t="s">
        <v>1093</v>
      </c>
      <c r="C557" s="41">
        <v>100000</v>
      </c>
      <c r="D557" s="40">
        <v>0</v>
      </c>
      <c r="E557" s="33" t="s">
        <v>1094</v>
      </c>
      <c r="F557" s="34" t="s">
        <v>15</v>
      </c>
      <c r="G557" s="34" t="s">
        <v>16</v>
      </c>
      <c r="H557" s="28">
        <v>41806</v>
      </c>
    </row>
    <row r="558" spans="1:8" ht="15.6" x14ac:dyDescent="0.3">
      <c r="A558" s="32" t="s">
        <v>991</v>
      </c>
      <c r="B558" s="36" t="s">
        <v>992</v>
      </c>
      <c r="C558" s="35">
        <v>1100</v>
      </c>
      <c r="D558" s="40">
        <v>0</v>
      </c>
      <c r="E558" s="38" t="s">
        <v>993</v>
      </c>
      <c r="F558" s="39" t="s">
        <v>15</v>
      </c>
      <c r="G558" s="34" t="s">
        <v>16</v>
      </c>
      <c r="H558" s="28">
        <v>41807</v>
      </c>
    </row>
    <row r="559" spans="1:8" ht="15.6" x14ac:dyDescent="0.3">
      <c r="A559" s="32" t="s">
        <v>994</v>
      </c>
      <c r="B559" s="36" t="s">
        <v>995</v>
      </c>
      <c r="C559" s="35">
        <v>5526.38</v>
      </c>
      <c r="D559" s="40">
        <v>0</v>
      </c>
      <c r="E559" s="38" t="s">
        <v>29</v>
      </c>
      <c r="F559" s="39" t="s">
        <v>13</v>
      </c>
      <c r="G559" s="34" t="s">
        <v>16</v>
      </c>
      <c r="H559" s="28">
        <v>41807</v>
      </c>
    </row>
    <row r="560" spans="1:8" ht="15.6" x14ac:dyDescent="0.3">
      <c r="A560" s="32" t="s">
        <v>994</v>
      </c>
      <c r="B560" s="36" t="s">
        <v>996</v>
      </c>
      <c r="C560" s="35">
        <v>5526.38</v>
      </c>
      <c r="D560" s="40">
        <v>0</v>
      </c>
      <c r="E560" s="38" t="s">
        <v>29</v>
      </c>
      <c r="F560" s="39" t="s">
        <v>13</v>
      </c>
      <c r="G560" s="34" t="s">
        <v>16</v>
      </c>
      <c r="H560" s="28">
        <v>41807</v>
      </c>
    </row>
    <row r="561" spans="1:8" ht="15.6" x14ac:dyDescent="0.3">
      <c r="A561" s="32" t="s">
        <v>994</v>
      </c>
      <c r="B561" s="36" t="s">
        <v>997</v>
      </c>
      <c r="C561" s="35">
        <v>-5526.38</v>
      </c>
      <c r="D561" s="40">
        <v>0</v>
      </c>
      <c r="E561" s="38" t="s">
        <v>29</v>
      </c>
      <c r="F561" s="39" t="s">
        <v>13</v>
      </c>
      <c r="G561" s="34" t="s">
        <v>16</v>
      </c>
      <c r="H561" s="28">
        <v>41807</v>
      </c>
    </row>
    <row r="562" spans="1:8" ht="15.6" x14ac:dyDescent="0.3">
      <c r="A562" s="26" t="s">
        <v>998</v>
      </c>
      <c r="B562" s="33" t="s">
        <v>999</v>
      </c>
      <c r="C562" s="37">
        <v>500</v>
      </c>
      <c r="D562" s="40">
        <v>0</v>
      </c>
      <c r="E562" s="36" t="s">
        <v>394</v>
      </c>
      <c r="F562" s="34" t="s">
        <v>438</v>
      </c>
      <c r="G562" s="34" t="s">
        <v>19</v>
      </c>
      <c r="H562" s="27">
        <v>41809</v>
      </c>
    </row>
    <row r="563" spans="1:8" ht="15.6" x14ac:dyDescent="0.3">
      <c r="A563" s="32" t="s">
        <v>1000</v>
      </c>
      <c r="B563" s="36" t="s">
        <v>1001</v>
      </c>
      <c r="C563" s="47">
        <v>68750</v>
      </c>
      <c r="D563" s="40">
        <v>0</v>
      </c>
      <c r="E563" s="33" t="s">
        <v>74</v>
      </c>
      <c r="F563" s="34" t="s">
        <v>15</v>
      </c>
      <c r="G563" s="34" t="s">
        <v>16</v>
      </c>
      <c r="H563" s="27">
        <v>41810</v>
      </c>
    </row>
    <row r="564" spans="1:8" ht="15.6" x14ac:dyDescent="0.3">
      <c r="A564" s="32" t="s">
        <v>1002</v>
      </c>
      <c r="B564" s="36" t="s">
        <v>1003</v>
      </c>
      <c r="C564" s="35">
        <v>18682.099999999999</v>
      </c>
      <c r="D564" s="40">
        <v>0</v>
      </c>
      <c r="E564" s="38" t="s">
        <v>26</v>
      </c>
      <c r="F564" s="39" t="s">
        <v>13</v>
      </c>
      <c r="G564" s="34" t="s">
        <v>16</v>
      </c>
      <c r="H564" s="28">
        <v>41814</v>
      </c>
    </row>
    <row r="565" spans="1:8" ht="15.6" x14ac:dyDescent="0.3">
      <c r="A565" s="32" t="s">
        <v>1004</v>
      </c>
      <c r="B565" s="33" t="s">
        <v>1005</v>
      </c>
      <c r="C565" s="41">
        <v>40000</v>
      </c>
      <c r="D565" s="40">
        <v>0</v>
      </c>
      <c r="E565" s="33" t="s">
        <v>1006</v>
      </c>
      <c r="F565" s="34" t="s">
        <v>13</v>
      </c>
      <c r="G565" s="34" t="s">
        <v>16</v>
      </c>
      <c r="H565" s="28">
        <v>41815</v>
      </c>
    </row>
    <row r="566" spans="1:8" ht="15.6" x14ac:dyDescent="0.3">
      <c r="A566" s="32" t="s">
        <v>1007</v>
      </c>
      <c r="B566" s="33" t="s">
        <v>1008</v>
      </c>
      <c r="C566" s="41">
        <v>1700</v>
      </c>
      <c r="D566" s="40">
        <v>0</v>
      </c>
      <c r="E566" s="33" t="s">
        <v>1920</v>
      </c>
      <c r="F566" s="34" t="s">
        <v>39</v>
      </c>
      <c r="G566" s="34" t="s">
        <v>16</v>
      </c>
      <c r="H566" s="28">
        <v>41815</v>
      </c>
    </row>
    <row r="567" spans="1:8" ht="15.6" x14ac:dyDescent="0.3">
      <c r="A567" s="32" t="s">
        <v>1009</v>
      </c>
      <c r="B567" s="33" t="s">
        <v>1010</v>
      </c>
      <c r="C567" s="41">
        <v>30000</v>
      </c>
      <c r="D567" s="40">
        <v>0</v>
      </c>
      <c r="E567" s="33" t="s">
        <v>474</v>
      </c>
      <c r="F567" s="34" t="s">
        <v>15</v>
      </c>
      <c r="G567" s="34" t="s">
        <v>16</v>
      </c>
      <c r="H567" s="28">
        <v>41815</v>
      </c>
    </row>
    <row r="568" spans="1:8" ht="15.6" x14ac:dyDescent="0.3">
      <c r="A568" s="32" t="s">
        <v>1095</v>
      </c>
      <c r="B568" s="33" t="s">
        <v>1011</v>
      </c>
      <c r="C568" s="41">
        <v>45250.03</v>
      </c>
      <c r="D568" s="40">
        <v>0</v>
      </c>
      <c r="E568" s="33" t="s">
        <v>44</v>
      </c>
      <c r="F568" s="34" t="s">
        <v>15</v>
      </c>
      <c r="G568" s="34" t="s">
        <v>16</v>
      </c>
      <c r="H568" s="28">
        <v>41815</v>
      </c>
    </row>
    <row r="569" spans="1:8" ht="15.6" x14ac:dyDescent="0.3">
      <c r="A569" s="32" t="s">
        <v>1095</v>
      </c>
      <c r="B569" s="33" t="s">
        <v>1012</v>
      </c>
      <c r="C569" s="41">
        <v>0</v>
      </c>
      <c r="D569" s="40">
        <v>34750</v>
      </c>
      <c r="E569" s="33" t="s">
        <v>44</v>
      </c>
      <c r="F569" s="34" t="s">
        <v>15</v>
      </c>
      <c r="G569" s="34" t="s">
        <v>16</v>
      </c>
      <c r="H569" s="28">
        <v>41815</v>
      </c>
    </row>
    <row r="570" spans="1:8" ht="15.6" x14ac:dyDescent="0.3">
      <c r="A570" s="32" t="s">
        <v>1013</v>
      </c>
      <c r="B570" s="33" t="s">
        <v>1014</v>
      </c>
      <c r="C570" s="41">
        <v>65000</v>
      </c>
      <c r="D570" s="40">
        <v>0</v>
      </c>
      <c r="E570" s="33" t="s">
        <v>50</v>
      </c>
      <c r="F570" s="34" t="s">
        <v>39</v>
      </c>
      <c r="G570" s="34" t="s">
        <v>16</v>
      </c>
      <c r="H570" s="28">
        <v>41815</v>
      </c>
    </row>
    <row r="571" spans="1:8" ht="15.6" x14ac:dyDescent="0.3">
      <c r="A571" s="32" t="s">
        <v>1015</v>
      </c>
      <c r="B571" s="36" t="s">
        <v>1016</v>
      </c>
      <c r="C571" s="47">
        <v>58000</v>
      </c>
      <c r="D571" s="40">
        <v>0</v>
      </c>
      <c r="E571" s="36" t="s">
        <v>927</v>
      </c>
      <c r="F571" s="34" t="s">
        <v>15</v>
      </c>
      <c r="G571" s="34" t="s">
        <v>16</v>
      </c>
      <c r="H571" s="27">
        <v>41815</v>
      </c>
    </row>
    <row r="572" spans="1:8" ht="15.6" x14ac:dyDescent="0.3">
      <c r="A572" s="32" t="s">
        <v>1017</v>
      </c>
      <c r="B572" s="33" t="s">
        <v>1018</v>
      </c>
      <c r="C572" s="35">
        <v>18000</v>
      </c>
      <c r="D572" s="40">
        <v>0</v>
      </c>
      <c r="E572" s="36" t="s">
        <v>1917</v>
      </c>
      <c r="F572" s="34" t="s">
        <v>1019</v>
      </c>
      <c r="G572" s="34" t="s">
        <v>16</v>
      </c>
      <c r="H572" s="27">
        <v>41815</v>
      </c>
    </row>
    <row r="573" spans="1:8" ht="15.6" x14ac:dyDescent="0.3">
      <c r="A573" s="32" t="s">
        <v>1020</v>
      </c>
      <c r="B573" s="33" t="s">
        <v>1021</v>
      </c>
      <c r="C573" s="35">
        <v>1000</v>
      </c>
      <c r="D573" s="40">
        <v>0</v>
      </c>
      <c r="E573" s="36" t="s">
        <v>427</v>
      </c>
      <c r="F573" s="34" t="s">
        <v>14</v>
      </c>
      <c r="G573" s="34" t="s">
        <v>16</v>
      </c>
      <c r="H573" s="27">
        <v>41815</v>
      </c>
    </row>
    <row r="574" spans="1:8" ht="15.6" x14ac:dyDescent="0.3">
      <c r="A574" s="26" t="s">
        <v>1022</v>
      </c>
      <c r="B574" s="33" t="s">
        <v>1023</v>
      </c>
      <c r="C574" s="37">
        <v>2000</v>
      </c>
      <c r="D574" s="40">
        <v>0</v>
      </c>
      <c r="E574" s="36" t="s">
        <v>33</v>
      </c>
      <c r="F574" s="34" t="s">
        <v>13</v>
      </c>
      <c r="G574" s="34" t="s">
        <v>16</v>
      </c>
      <c r="H574" s="27">
        <v>41815</v>
      </c>
    </row>
    <row r="575" spans="1:8" ht="15.6" x14ac:dyDescent="0.3">
      <c r="A575" s="32" t="s">
        <v>1024</v>
      </c>
      <c r="B575" s="36" t="s">
        <v>1025</v>
      </c>
      <c r="C575" s="35">
        <v>1500</v>
      </c>
      <c r="D575" s="40">
        <v>0</v>
      </c>
      <c r="E575" s="38" t="s">
        <v>26</v>
      </c>
      <c r="F575" s="39" t="s">
        <v>39</v>
      </c>
      <c r="G575" s="34" t="s">
        <v>16</v>
      </c>
      <c r="H575" s="28">
        <v>41815</v>
      </c>
    </row>
    <row r="576" spans="1:8" ht="15.6" x14ac:dyDescent="0.3">
      <c r="A576" s="32" t="s">
        <v>456</v>
      </c>
      <c r="B576" s="36" t="s">
        <v>1026</v>
      </c>
      <c r="C576" s="35">
        <v>1739.67</v>
      </c>
      <c r="D576" s="40">
        <v>0</v>
      </c>
      <c r="E576" s="38" t="s">
        <v>27</v>
      </c>
      <c r="F576" s="39" t="s">
        <v>14</v>
      </c>
      <c r="G576" s="34" t="s">
        <v>16</v>
      </c>
      <c r="H576" s="28">
        <v>41815</v>
      </c>
    </row>
    <row r="577" spans="1:8" ht="15.6" x14ac:dyDescent="0.3">
      <c r="A577" s="32" t="s">
        <v>1027</v>
      </c>
      <c r="B577" s="36" t="s">
        <v>1028</v>
      </c>
      <c r="C577" s="35">
        <v>1362.24</v>
      </c>
      <c r="D577" s="40">
        <v>0</v>
      </c>
      <c r="E577" s="38" t="s">
        <v>32</v>
      </c>
      <c r="F577" s="39" t="s">
        <v>15</v>
      </c>
      <c r="G577" s="34" t="s">
        <v>16</v>
      </c>
      <c r="H577" s="28">
        <v>41815</v>
      </c>
    </row>
    <row r="578" spans="1:8" ht="15.6" x14ac:dyDescent="0.3">
      <c r="A578" s="32" t="s">
        <v>1029</v>
      </c>
      <c r="B578" s="36" t="s">
        <v>1030</v>
      </c>
      <c r="C578" s="35">
        <v>2550</v>
      </c>
      <c r="D578" s="40">
        <v>0</v>
      </c>
      <c r="E578" s="38" t="s">
        <v>26</v>
      </c>
      <c r="F578" s="39" t="s">
        <v>14</v>
      </c>
      <c r="G578" s="34" t="s">
        <v>16</v>
      </c>
      <c r="H578" s="28">
        <v>41815</v>
      </c>
    </row>
    <row r="579" spans="1:8" ht="15.6" x14ac:dyDescent="0.3">
      <c r="A579" s="32" t="s">
        <v>1031</v>
      </c>
      <c r="B579" s="36" t="s">
        <v>1032</v>
      </c>
      <c r="C579" s="35">
        <v>6010.56</v>
      </c>
      <c r="D579" s="40">
        <v>0</v>
      </c>
      <c r="E579" s="38" t="s">
        <v>26</v>
      </c>
      <c r="F579" s="39" t="s">
        <v>13</v>
      </c>
      <c r="G579" s="34" t="s">
        <v>16</v>
      </c>
      <c r="H579" s="28">
        <v>41815</v>
      </c>
    </row>
    <row r="580" spans="1:8" ht="15.6" x14ac:dyDescent="0.3">
      <c r="A580" s="32" t="s">
        <v>1033</v>
      </c>
      <c r="B580" s="36" t="s">
        <v>1034</v>
      </c>
      <c r="C580" s="35">
        <v>3019.13</v>
      </c>
      <c r="D580" s="40">
        <v>0</v>
      </c>
      <c r="E580" s="38" t="s">
        <v>27</v>
      </c>
      <c r="F580" s="39" t="s">
        <v>13</v>
      </c>
      <c r="G580" s="34" t="s">
        <v>16</v>
      </c>
      <c r="H580" s="28">
        <v>41815</v>
      </c>
    </row>
    <row r="581" spans="1:8" ht="15.6" x14ac:dyDescent="0.3">
      <c r="A581" s="32" t="s">
        <v>1035</v>
      </c>
      <c r="B581" s="36" t="s">
        <v>1036</v>
      </c>
      <c r="C581" s="35">
        <v>300</v>
      </c>
      <c r="D581" s="40">
        <v>0</v>
      </c>
      <c r="E581" s="38" t="s">
        <v>29</v>
      </c>
      <c r="F581" s="39" t="s">
        <v>13</v>
      </c>
      <c r="G581" s="34" t="s">
        <v>16</v>
      </c>
      <c r="H581" s="28">
        <v>41815</v>
      </c>
    </row>
    <row r="582" spans="1:8" ht="15.6" x14ac:dyDescent="0.3">
      <c r="A582" s="32" t="s">
        <v>1037</v>
      </c>
      <c r="B582" s="36" t="s">
        <v>1038</v>
      </c>
      <c r="C582" s="35">
        <v>2036.21</v>
      </c>
      <c r="D582" s="40">
        <v>0</v>
      </c>
      <c r="E582" s="38" t="s">
        <v>26</v>
      </c>
      <c r="F582" s="39" t="s">
        <v>13</v>
      </c>
      <c r="G582" s="34" t="s">
        <v>16</v>
      </c>
      <c r="H582" s="28">
        <v>41815</v>
      </c>
    </row>
    <row r="583" spans="1:8" ht="15.6" x14ac:dyDescent="0.3">
      <c r="A583" s="32" t="s">
        <v>1039</v>
      </c>
      <c r="B583" s="36" t="s">
        <v>1040</v>
      </c>
      <c r="C583" s="35">
        <v>1035.43</v>
      </c>
      <c r="D583" s="40">
        <v>0</v>
      </c>
      <c r="E583" s="38" t="s">
        <v>26</v>
      </c>
      <c r="F583" s="39" t="s">
        <v>13</v>
      </c>
      <c r="G583" s="34" t="s">
        <v>16</v>
      </c>
      <c r="H583" s="28">
        <v>41815</v>
      </c>
    </row>
    <row r="584" spans="1:8" ht="15.6" x14ac:dyDescent="0.3">
      <c r="A584" s="32" t="s">
        <v>1041</v>
      </c>
      <c r="B584" s="36" t="s">
        <v>1042</v>
      </c>
      <c r="C584" s="35">
        <v>2627.39</v>
      </c>
      <c r="D584" s="40">
        <v>0</v>
      </c>
      <c r="E584" s="38" t="s">
        <v>1043</v>
      </c>
      <c r="F584" s="39" t="s">
        <v>14</v>
      </c>
      <c r="G584" s="34" t="s">
        <v>16</v>
      </c>
      <c r="H584" s="28">
        <v>41815</v>
      </c>
    </row>
    <row r="585" spans="1:8" ht="15.6" x14ac:dyDescent="0.3">
      <c r="A585" s="32" t="s">
        <v>1044</v>
      </c>
      <c r="B585" s="36" t="s">
        <v>1045</v>
      </c>
      <c r="C585" s="35">
        <v>2143.4</v>
      </c>
      <c r="D585" s="40">
        <v>0</v>
      </c>
      <c r="E585" s="38" t="s">
        <v>26</v>
      </c>
      <c r="F585" s="39" t="s">
        <v>13</v>
      </c>
      <c r="G585" s="34" t="s">
        <v>16</v>
      </c>
      <c r="H585" s="28">
        <v>41815</v>
      </c>
    </row>
    <row r="586" spans="1:8" ht="15.6" x14ac:dyDescent="0.3">
      <c r="A586" s="32" t="s">
        <v>1046</v>
      </c>
      <c r="B586" s="36" t="s">
        <v>1047</v>
      </c>
      <c r="C586" s="35">
        <v>567.71</v>
      </c>
      <c r="D586" s="40">
        <v>0</v>
      </c>
      <c r="E586" s="38" t="s">
        <v>32</v>
      </c>
      <c r="F586" s="39" t="s">
        <v>15</v>
      </c>
      <c r="G586" s="34" t="s">
        <v>16</v>
      </c>
      <c r="H586" s="28">
        <v>41815</v>
      </c>
    </row>
    <row r="587" spans="1:8" ht="15.6" x14ac:dyDescent="0.3">
      <c r="A587" s="32" t="s">
        <v>1048</v>
      </c>
      <c r="B587" s="36" t="s">
        <v>1049</v>
      </c>
      <c r="C587" s="35">
        <v>264.92</v>
      </c>
      <c r="D587" s="40">
        <v>0</v>
      </c>
      <c r="E587" s="38" t="s">
        <v>407</v>
      </c>
      <c r="F587" s="39" t="s">
        <v>14</v>
      </c>
      <c r="G587" s="34" t="s">
        <v>16</v>
      </c>
      <c r="H587" s="28">
        <v>41815</v>
      </c>
    </row>
    <row r="588" spans="1:8" ht="15.6" x14ac:dyDescent="0.3">
      <c r="A588" s="32" t="s">
        <v>1050</v>
      </c>
      <c r="B588" s="36" t="s">
        <v>1051</v>
      </c>
      <c r="C588" s="35">
        <v>1600</v>
      </c>
      <c r="D588" s="40">
        <v>0</v>
      </c>
      <c r="E588" s="38" t="s">
        <v>26</v>
      </c>
      <c r="F588" s="39" t="s">
        <v>13</v>
      </c>
      <c r="G588" s="34" t="s">
        <v>16</v>
      </c>
      <c r="H588" s="28">
        <v>41815</v>
      </c>
    </row>
    <row r="589" spans="1:8" ht="15.6" x14ac:dyDescent="0.3">
      <c r="A589" s="32" t="s">
        <v>1052</v>
      </c>
      <c r="B589" s="36" t="s">
        <v>1053</v>
      </c>
      <c r="C589" s="35">
        <v>1304.53</v>
      </c>
      <c r="D589" s="40">
        <v>0</v>
      </c>
      <c r="E589" s="38" t="s">
        <v>26</v>
      </c>
      <c r="F589" s="39" t="s">
        <v>13</v>
      </c>
      <c r="G589" s="34" t="s">
        <v>16</v>
      </c>
      <c r="H589" s="28">
        <v>41815</v>
      </c>
    </row>
    <row r="590" spans="1:8" ht="15.6" x14ac:dyDescent="0.3">
      <c r="A590" s="32" t="s">
        <v>1054</v>
      </c>
      <c r="B590" s="36" t="s">
        <v>1055</v>
      </c>
      <c r="C590" s="35">
        <v>190.58</v>
      </c>
      <c r="D590" s="40">
        <v>0</v>
      </c>
      <c r="E590" s="38" t="s">
        <v>407</v>
      </c>
      <c r="F590" s="39" t="s">
        <v>14</v>
      </c>
      <c r="G590" s="34" t="s">
        <v>16</v>
      </c>
      <c r="H590" s="28">
        <v>41815</v>
      </c>
    </row>
    <row r="591" spans="1:8" ht="15.6" x14ac:dyDescent="0.3">
      <c r="A591" s="32" t="s">
        <v>1056</v>
      </c>
      <c r="B591" s="36" t="s">
        <v>1057</v>
      </c>
      <c r="C591" s="35">
        <v>1913.81</v>
      </c>
      <c r="D591" s="40">
        <v>0</v>
      </c>
      <c r="E591" s="38" t="s">
        <v>30</v>
      </c>
      <c r="F591" s="39" t="s">
        <v>39</v>
      </c>
      <c r="G591" s="34" t="s">
        <v>16</v>
      </c>
      <c r="H591" s="28">
        <v>41815</v>
      </c>
    </row>
    <row r="592" spans="1:8" ht="15.6" x14ac:dyDescent="0.3">
      <c r="A592" s="32" t="s">
        <v>1058</v>
      </c>
      <c r="B592" s="36" t="s">
        <v>1059</v>
      </c>
      <c r="C592" s="35">
        <v>3564.18</v>
      </c>
      <c r="D592" s="40">
        <v>0</v>
      </c>
      <c r="E592" s="38" t="s">
        <v>26</v>
      </c>
      <c r="F592" s="39" t="s">
        <v>13</v>
      </c>
      <c r="G592" s="34" t="s">
        <v>16</v>
      </c>
      <c r="H592" s="28">
        <v>41815</v>
      </c>
    </row>
    <row r="593" spans="1:8" ht="15.6" x14ac:dyDescent="0.3">
      <c r="A593" s="32" t="s">
        <v>1060</v>
      </c>
      <c r="B593" s="36" t="s">
        <v>1061</v>
      </c>
      <c r="C593" s="35">
        <v>616.36</v>
      </c>
      <c r="D593" s="40">
        <v>0</v>
      </c>
      <c r="E593" s="38" t="s">
        <v>28</v>
      </c>
      <c r="F593" s="39" t="s">
        <v>31</v>
      </c>
      <c r="G593" s="34" t="s">
        <v>16</v>
      </c>
      <c r="H593" s="28">
        <v>41815</v>
      </c>
    </row>
    <row r="594" spans="1:8" ht="15.6" x14ac:dyDescent="0.3">
      <c r="A594" s="32" t="s">
        <v>1062</v>
      </c>
      <c r="B594" s="36" t="s">
        <v>1063</v>
      </c>
      <c r="C594" s="35">
        <v>471.67</v>
      </c>
      <c r="D594" s="40">
        <v>0</v>
      </c>
      <c r="E594" s="38" t="s">
        <v>29</v>
      </c>
      <c r="F594" s="39" t="s">
        <v>13</v>
      </c>
      <c r="G594" s="34" t="s">
        <v>16</v>
      </c>
      <c r="H594" s="28">
        <v>41815</v>
      </c>
    </row>
    <row r="595" spans="1:8" ht="15.6" x14ac:dyDescent="0.3">
      <c r="A595" s="32" t="s">
        <v>1064</v>
      </c>
      <c r="B595" s="36" t="s">
        <v>1065</v>
      </c>
      <c r="C595" s="35">
        <v>2296.8000000000002</v>
      </c>
      <c r="D595" s="40">
        <v>0</v>
      </c>
      <c r="E595" s="38" t="s">
        <v>407</v>
      </c>
      <c r="F595" s="39" t="s">
        <v>14</v>
      </c>
      <c r="G595" s="34" t="s">
        <v>16</v>
      </c>
      <c r="H595" s="28">
        <v>41816</v>
      </c>
    </row>
    <row r="596" spans="1:8" ht="15.6" x14ac:dyDescent="0.3">
      <c r="A596" s="32" t="s">
        <v>1066</v>
      </c>
      <c r="B596" s="36" t="s">
        <v>1067</v>
      </c>
      <c r="C596" s="35">
        <v>3659.7</v>
      </c>
      <c r="D596" s="40">
        <v>0</v>
      </c>
      <c r="E596" s="38" t="s">
        <v>28</v>
      </c>
      <c r="F596" s="39" t="s">
        <v>31</v>
      </c>
      <c r="G596" s="34" t="s">
        <v>16</v>
      </c>
      <c r="H596" s="28">
        <v>41816</v>
      </c>
    </row>
    <row r="597" spans="1:8" ht="15.6" x14ac:dyDescent="0.3">
      <c r="A597" s="32" t="s">
        <v>1068</v>
      </c>
      <c r="B597" s="36" t="s">
        <v>1069</v>
      </c>
      <c r="C597" s="35">
        <v>1502.57</v>
      </c>
      <c r="D597" s="40">
        <v>0</v>
      </c>
      <c r="E597" s="38" t="s">
        <v>32</v>
      </c>
      <c r="F597" s="39" t="s">
        <v>15</v>
      </c>
      <c r="G597" s="34" t="s">
        <v>16</v>
      </c>
      <c r="H597" s="28">
        <v>41816</v>
      </c>
    </row>
    <row r="598" spans="1:8" ht="15.6" x14ac:dyDescent="0.3">
      <c r="A598" s="32" t="s">
        <v>1070</v>
      </c>
      <c r="B598" s="36" t="s">
        <v>1071</v>
      </c>
      <c r="C598" s="35">
        <v>3904.07</v>
      </c>
      <c r="D598" s="40">
        <v>0</v>
      </c>
      <c r="E598" s="38" t="s">
        <v>32</v>
      </c>
      <c r="F598" s="39" t="s">
        <v>15</v>
      </c>
      <c r="G598" s="34" t="s">
        <v>16</v>
      </c>
      <c r="H598" s="28">
        <v>41816</v>
      </c>
    </row>
    <row r="599" spans="1:8" ht="15.6" x14ac:dyDescent="0.3">
      <c r="A599" s="32" t="s">
        <v>1072</v>
      </c>
      <c r="B599" s="36" t="s">
        <v>1073</v>
      </c>
      <c r="C599" s="35">
        <v>376.22</v>
      </c>
      <c r="D599" s="40">
        <v>0</v>
      </c>
      <c r="E599" s="38" t="s">
        <v>26</v>
      </c>
      <c r="F599" s="39" t="s">
        <v>13</v>
      </c>
      <c r="G599" s="34" t="s">
        <v>16</v>
      </c>
      <c r="H599" s="28">
        <v>41816</v>
      </c>
    </row>
    <row r="600" spans="1:8" ht="15.6" x14ac:dyDescent="0.3">
      <c r="A600" s="32" t="s">
        <v>1074</v>
      </c>
      <c r="B600" s="36" t="s">
        <v>1075</v>
      </c>
      <c r="C600" s="35">
        <v>4716.2700000000004</v>
      </c>
      <c r="D600" s="40">
        <v>0</v>
      </c>
      <c r="E600" s="38" t="s">
        <v>26</v>
      </c>
      <c r="F600" s="39" t="s">
        <v>13</v>
      </c>
      <c r="G600" s="34" t="s">
        <v>16</v>
      </c>
      <c r="H600" s="28">
        <v>41816</v>
      </c>
    </row>
    <row r="601" spans="1:8" ht="15.6" x14ac:dyDescent="0.3">
      <c r="A601" s="32" t="s">
        <v>1076</v>
      </c>
      <c r="B601" s="36" t="s">
        <v>1077</v>
      </c>
      <c r="C601" s="35">
        <v>166.5</v>
      </c>
      <c r="D601" s="40">
        <v>0</v>
      </c>
      <c r="E601" s="38" t="s">
        <v>407</v>
      </c>
      <c r="F601" s="39" t="s">
        <v>14</v>
      </c>
      <c r="G601" s="34" t="s">
        <v>16</v>
      </c>
      <c r="H601" s="28">
        <v>41816</v>
      </c>
    </row>
    <row r="602" spans="1:8" ht="15.6" x14ac:dyDescent="0.3">
      <c r="A602" s="32" t="s">
        <v>1078</v>
      </c>
      <c r="B602" s="36" t="s">
        <v>1079</v>
      </c>
      <c r="C602" s="35">
        <v>3069.81</v>
      </c>
      <c r="D602" s="40">
        <v>0</v>
      </c>
      <c r="E602" s="38" t="s">
        <v>26</v>
      </c>
      <c r="F602" s="39" t="s">
        <v>13</v>
      </c>
      <c r="G602" s="34" t="s">
        <v>16</v>
      </c>
      <c r="H602" s="28">
        <v>41816</v>
      </c>
    </row>
    <row r="603" spans="1:8" ht="15.6" x14ac:dyDescent="0.3">
      <c r="A603" s="32" t="s">
        <v>1080</v>
      </c>
      <c r="B603" s="36" t="s">
        <v>1081</v>
      </c>
      <c r="C603" s="35">
        <v>2468.9699999999998</v>
      </c>
      <c r="D603" s="40">
        <v>0</v>
      </c>
      <c r="E603" s="38" t="s">
        <v>26</v>
      </c>
      <c r="F603" s="39" t="s">
        <v>13</v>
      </c>
      <c r="G603" s="34" t="s">
        <v>16</v>
      </c>
      <c r="H603" s="28">
        <v>41816</v>
      </c>
    </row>
    <row r="604" spans="1:8" ht="15.6" x14ac:dyDescent="0.3">
      <c r="A604" s="32" t="s">
        <v>744</v>
      </c>
      <c r="B604" s="36" t="s">
        <v>745</v>
      </c>
      <c r="C604" s="35">
        <v>600</v>
      </c>
      <c r="D604" s="40">
        <v>0</v>
      </c>
      <c r="E604" s="38" t="s">
        <v>30</v>
      </c>
      <c r="F604" s="39" t="s">
        <v>39</v>
      </c>
      <c r="G604" s="34" t="s">
        <v>16</v>
      </c>
      <c r="H604" s="28">
        <v>41820</v>
      </c>
    </row>
    <row r="605" spans="1:8" ht="15.6" x14ac:dyDescent="0.3">
      <c r="A605" s="32" t="s">
        <v>1935</v>
      </c>
      <c r="B605" s="33" t="s">
        <v>1096</v>
      </c>
      <c r="C605" s="41">
        <v>1856032.74</v>
      </c>
      <c r="D605" s="40">
        <v>0</v>
      </c>
      <c r="E605" s="33" t="s">
        <v>910</v>
      </c>
      <c r="F605" s="34" t="s">
        <v>39</v>
      </c>
      <c r="G605" s="34" t="s">
        <v>20</v>
      </c>
      <c r="H605" s="28">
        <v>41822</v>
      </c>
    </row>
    <row r="606" spans="1:8" ht="15.6" x14ac:dyDescent="0.3">
      <c r="A606" s="32" t="s">
        <v>1935</v>
      </c>
      <c r="B606" s="33" t="s">
        <v>1916</v>
      </c>
      <c r="C606" s="41">
        <v>3478</v>
      </c>
      <c r="D606" s="40">
        <v>0</v>
      </c>
      <c r="E606" s="33" t="s">
        <v>910</v>
      </c>
      <c r="F606" s="34" t="s">
        <v>39</v>
      </c>
      <c r="G606" s="34" t="s">
        <v>20</v>
      </c>
      <c r="H606" s="28">
        <v>41822</v>
      </c>
    </row>
    <row r="607" spans="1:8" ht="15.6" x14ac:dyDescent="0.3">
      <c r="A607" s="32" t="s">
        <v>1935</v>
      </c>
      <c r="B607" s="33" t="s">
        <v>1097</v>
      </c>
      <c r="C607" s="41">
        <v>189261.73</v>
      </c>
      <c r="D607" s="40">
        <v>0</v>
      </c>
      <c r="E607" s="33" t="s">
        <v>910</v>
      </c>
      <c r="F607" s="34" t="s">
        <v>39</v>
      </c>
      <c r="G607" s="34" t="s">
        <v>20</v>
      </c>
      <c r="H607" s="28">
        <v>41822</v>
      </c>
    </row>
    <row r="608" spans="1:8" ht="15.6" x14ac:dyDescent="0.3">
      <c r="A608" s="32" t="s">
        <v>1935</v>
      </c>
      <c r="B608" s="33" t="s">
        <v>1097</v>
      </c>
      <c r="C608" s="41">
        <v>51227.53</v>
      </c>
      <c r="D608" s="40">
        <v>0</v>
      </c>
      <c r="E608" s="33" t="s">
        <v>910</v>
      </c>
      <c r="F608" s="34" t="s">
        <v>39</v>
      </c>
      <c r="G608" s="34" t="s">
        <v>20</v>
      </c>
      <c r="H608" s="28">
        <v>41822</v>
      </c>
    </row>
    <row r="609" spans="1:8" ht="15.6" x14ac:dyDescent="0.3">
      <c r="A609" s="32" t="s">
        <v>1098</v>
      </c>
      <c r="B609" s="33" t="s">
        <v>416</v>
      </c>
      <c r="C609" s="41">
        <v>2700000</v>
      </c>
      <c r="D609" s="40">
        <v>0</v>
      </c>
      <c r="E609" s="33" t="s">
        <v>1918</v>
      </c>
      <c r="F609" s="34" t="s">
        <v>39</v>
      </c>
      <c r="G609" s="34" t="s">
        <v>16</v>
      </c>
      <c r="H609" s="28">
        <v>41823</v>
      </c>
    </row>
    <row r="610" spans="1:8" ht="15.6" x14ac:dyDescent="0.3">
      <c r="A610" s="32" t="s">
        <v>1098</v>
      </c>
      <c r="B610" s="33" t="s">
        <v>1099</v>
      </c>
      <c r="C610" s="41">
        <v>2299985.63</v>
      </c>
      <c r="D610" s="40">
        <v>0</v>
      </c>
      <c r="E610" s="33" t="s">
        <v>1918</v>
      </c>
      <c r="F610" s="34" t="s">
        <v>39</v>
      </c>
      <c r="G610" s="34" t="s">
        <v>16</v>
      </c>
      <c r="H610" s="28">
        <v>41823</v>
      </c>
    </row>
    <row r="611" spans="1:8" ht="15.6" x14ac:dyDescent="0.3">
      <c r="A611" s="26" t="s">
        <v>1100</v>
      </c>
      <c r="B611" s="36" t="s">
        <v>1101</v>
      </c>
      <c r="C611" s="37">
        <v>2897</v>
      </c>
      <c r="D611" s="40">
        <v>0</v>
      </c>
      <c r="E611" s="38" t="s">
        <v>26</v>
      </c>
      <c r="F611" s="39" t="s">
        <v>39</v>
      </c>
      <c r="G611" s="34" t="s">
        <v>16</v>
      </c>
      <c r="H611" s="27">
        <v>41823</v>
      </c>
    </row>
    <row r="612" spans="1:8" ht="15.6" x14ac:dyDescent="0.3">
      <c r="A612" s="26" t="s">
        <v>603</v>
      </c>
      <c r="B612" s="36" t="s">
        <v>1102</v>
      </c>
      <c r="C612" s="37">
        <v>-2162.83</v>
      </c>
      <c r="D612" s="40">
        <v>0</v>
      </c>
      <c r="E612" s="38" t="s">
        <v>32</v>
      </c>
      <c r="F612" s="39" t="s">
        <v>15</v>
      </c>
      <c r="G612" s="34" t="s">
        <v>16</v>
      </c>
      <c r="H612" s="27">
        <v>41827</v>
      </c>
    </row>
    <row r="613" spans="1:8" ht="15.6" x14ac:dyDescent="0.3">
      <c r="A613" s="26" t="s">
        <v>994</v>
      </c>
      <c r="B613" s="36" t="s">
        <v>1103</v>
      </c>
      <c r="C613" s="37">
        <v>700.43</v>
      </c>
      <c r="D613" s="40">
        <v>0</v>
      </c>
      <c r="E613" s="38" t="s">
        <v>29</v>
      </c>
      <c r="F613" s="39" t="s">
        <v>13</v>
      </c>
      <c r="G613" s="34" t="s">
        <v>16</v>
      </c>
      <c r="H613" s="27">
        <v>41827</v>
      </c>
    </row>
    <row r="614" spans="1:8" ht="15.6" x14ac:dyDescent="0.3">
      <c r="A614" s="32" t="s">
        <v>1104</v>
      </c>
      <c r="B614" s="33" t="s">
        <v>1105</v>
      </c>
      <c r="C614" s="41">
        <v>50000</v>
      </c>
      <c r="D614" s="40">
        <v>0</v>
      </c>
      <c r="E614" s="33" t="s">
        <v>1106</v>
      </c>
      <c r="F614" s="34" t="s">
        <v>15</v>
      </c>
      <c r="G614" s="34" t="s">
        <v>16</v>
      </c>
      <c r="H614" s="28">
        <v>41828</v>
      </c>
    </row>
    <row r="615" spans="1:8" ht="15.6" x14ac:dyDescent="0.3">
      <c r="A615" s="32" t="s">
        <v>1107</v>
      </c>
      <c r="B615" s="33" t="s">
        <v>1108</v>
      </c>
      <c r="C615" s="42">
        <v>10000</v>
      </c>
      <c r="D615" s="40">
        <v>0</v>
      </c>
      <c r="E615" s="36" t="s">
        <v>1918</v>
      </c>
      <c r="F615" s="34" t="s">
        <v>14</v>
      </c>
      <c r="G615" s="34" t="s">
        <v>16</v>
      </c>
      <c r="H615" s="28">
        <v>41828</v>
      </c>
    </row>
    <row r="616" spans="1:8" ht="15.6" x14ac:dyDescent="0.3">
      <c r="A616" s="32" t="s">
        <v>1109</v>
      </c>
      <c r="B616" s="36" t="s">
        <v>1110</v>
      </c>
      <c r="C616" s="47">
        <v>23000</v>
      </c>
      <c r="D616" s="40">
        <v>0</v>
      </c>
      <c r="E616" s="36" t="s">
        <v>549</v>
      </c>
      <c r="F616" s="34" t="s">
        <v>15</v>
      </c>
      <c r="G616" s="34" t="s">
        <v>16</v>
      </c>
      <c r="H616" s="27">
        <v>41828</v>
      </c>
    </row>
    <row r="617" spans="1:8" ht="15.6" x14ac:dyDescent="0.3">
      <c r="A617" s="32" t="s">
        <v>1936</v>
      </c>
      <c r="B617" s="33" t="s">
        <v>1111</v>
      </c>
      <c r="C617" s="42">
        <v>88871.61</v>
      </c>
      <c r="D617" s="40">
        <v>0</v>
      </c>
      <c r="E617" s="36" t="s">
        <v>1914</v>
      </c>
      <c r="F617" s="34" t="s">
        <v>39</v>
      </c>
      <c r="G617" s="34" t="s">
        <v>16</v>
      </c>
      <c r="H617" s="28">
        <v>41828</v>
      </c>
    </row>
    <row r="618" spans="1:8" ht="15.6" x14ac:dyDescent="0.3">
      <c r="A618" s="32" t="s">
        <v>1936</v>
      </c>
      <c r="B618" s="33" t="s">
        <v>1112</v>
      </c>
      <c r="C618" s="42">
        <v>3128.39</v>
      </c>
      <c r="D618" s="40">
        <v>0</v>
      </c>
      <c r="E618" s="36" t="s">
        <v>1914</v>
      </c>
      <c r="F618" s="34" t="s">
        <v>39</v>
      </c>
      <c r="G618" s="34" t="s">
        <v>16</v>
      </c>
      <c r="H618" s="28">
        <v>41828</v>
      </c>
    </row>
    <row r="619" spans="1:8" ht="15.6" x14ac:dyDescent="0.3">
      <c r="A619" s="32" t="s">
        <v>1113</v>
      </c>
      <c r="B619" s="33" t="s">
        <v>1114</v>
      </c>
      <c r="C619" s="35">
        <v>4172.3500000000004</v>
      </c>
      <c r="D619" s="40">
        <v>0</v>
      </c>
      <c r="E619" s="36" t="s">
        <v>950</v>
      </c>
      <c r="F619" s="34" t="s">
        <v>14</v>
      </c>
      <c r="G619" s="34" t="s">
        <v>16</v>
      </c>
      <c r="H619" s="27">
        <v>41828</v>
      </c>
    </row>
    <row r="620" spans="1:8" ht="15.6" x14ac:dyDescent="0.3">
      <c r="A620" s="32" t="s">
        <v>1115</v>
      </c>
      <c r="B620" s="33" t="s">
        <v>1116</v>
      </c>
      <c r="C620" s="42">
        <v>9000</v>
      </c>
      <c r="D620" s="40">
        <v>0</v>
      </c>
      <c r="E620" s="36" t="s">
        <v>1920</v>
      </c>
      <c r="F620" s="34" t="s">
        <v>15</v>
      </c>
      <c r="G620" s="34" t="s">
        <v>16</v>
      </c>
      <c r="H620" s="28">
        <v>41828</v>
      </c>
    </row>
    <row r="621" spans="1:8" ht="15.6" x14ac:dyDescent="0.3">
      <c r="A621" s="26" t="s">
        <v>1117</v>
      </c>
      <c r="B621" s="33" t="s">
        <v>1118</v>
      </c>
      <c r="C621" s="37">
        <v>8260.4599999999991</v>
      </c>
      <c r="D621" s="40">
        <v>0</v>
      </c>
      <c r="E621" s="36" t="s">
        <v>950</v>
      </c>
      <c r="F621" s="34" t="s">
        <v>14</v>
      </c>
      <c r="G621" s="34" t="s">
        <v>16</v>
      </c>
      <c r="H621" s="27">
        <v>41828</v>
      </c>
    </row>
    <row r="622" spans="1:8" ht="15.6" x14ac:dyDescent="0.3">
      <c r="A622" s="26" t="s">
        <v>1119</v>
      </c>
      <c r="B622" s="33" t="s">
        <v>1120</v>
      </c>
      <c r="C622" s="37">
        <v>8905.09</v>
      </c>
      <c r="D622" s="40">
        <v>0</v>
      </c>
      <c r="E622" s="36" t="s">
        <v>1920</v>
      </c>
      <c r="F622" s="34" t="s">
        <v>13</v>
      </c>
      <c r="G622" s="34" t="s">
        <v>16</v>
      </c>
      <c r="H622" s="27">
        <v>41828</v>
      </c>
    </row>
    <row r="623" spans="1:8" ht="15.6" x14ac:dyDescent="0.3">
      <c r="A623" s="26" t="s">
        <v>1121</v>
      </c>
      <c r="B623" s="36" t="s">
        <v>1122</v>
      </c>
      <c r="C623" s="37">
        <v>843.25</v>
      </c>
      <c r="D623" s="40">
        <v>0</v>
      </c>
      <c r="E623" s="38" t="s">
        <v>407</v>
      </c>
      <c r="F623" s="39" t="s">
        <v>14</v>
      </c>
      <c r="G623" s="34" t="s">
        <v>16</v>
      </c>
      <c r="H623" s="27">
        <v>41828</v>
      </c>
    </row>
    <row r="624" spans="1:8" ht="15.6" x14ac:dyDescent="0.3">
      <c r="A624" s="32" t="s">
        <v>1123</v>
      </c>
      <c r="B624" s="33" t="s">
        <v>1124</v>
      </c>
      <c r="C624" s="35">
        <v>7044.7</v>
      </c>
      <c r="D624" s="40">
        <v>0</v>
      </c>
      <c r="E624" s="36" t="s">
        <v>1917</v>
      </c>
      <c r="F624" s="34" t="s">
        <v>438</v>
      </c>
      <c r="G624" s="34" t="s">
        <v>16</v>
      </c>
      <c r="H624" s="27">
        <v>41834</v>
      </c>
    </row>
    <row r="625" spans="1:8" ht="15.6" x14ac:dyDescent="0.3">
      <c r="A625" s="26" t="s">
        <v>1125</v>
      </c>
      <c r="B625" s="36" t="s">
        <v>1126</v>
      </c>
      <c r="C625" s="37">
        <v>472</v>
      </c>
      <c r="D625" s="40">
        <v>0</v>
      </c>
      <c r="E625" s="38" t="s">
        <v>30</v>
      </c>
      <c r="F625" s="39" t="s">
        <v>38</v>
      </c>
      <c r="G625" s="34" t="s">
        <v>16</v>
      </c>
      <c r="H625" s="27">
        <v>41834</v>
      </c>
    </row>
    <row r="626" spans="1:8" ht="15.6" x14ac:dyDescent="0.3">
      <c r="A626" s="32" t="s">
        <v>1127</v>
      </c>
      <c r="B626" s="33" t="s">
        <v>1128</v>
      </c>
      <c r="C626" s="41">
        <v>100000</v>
      </c>
      <c r="D626" s="40">
        <v>0</v>
      </c>
      <c r="E626" s="33" t="s">
        <v>1913</v>
      </c>
      <c r="F626" s="34" t="s">
        <v>15</v>
      </c>
      <c r="G626" s="34" t="s">
        <v>16</v>
      </c>
      <c r="H626" s="28">
        <v>41835</v>
      </c>
    </row>
    <row r="627" spans="1:8" ht="15.6" x14ac:dyDescent="0.3">
      <c r="A627" s="32" t="s">
        <v>1129</v>
      </c>
      <c r="B627" s="33" t="s">
        <v>1130</v>
      </c>
      <c r="C627" s="42">
        <v>1240</v>
      </c>
      <c r="D627" s="40">
        <v>0</v>
      </c>
      <c r="E627" s="36" t="s">
        <v>1917</v>
      </c>
      <c r="F627" s="34" t="s">
        <v>13</v>
      </c>
      <c r="G627" s="34" t="s">
        <v>16</v>
      </c>
      <c r="H627" s="28">
        <v>41835</v>
      </c>
    </row>
    <row r="628" spans="1:8" ht="15.6" x14ac:dyDescent="0.3">
      <c r="A628" s="32" t="s">
        <v>1129</v>
      </c>
      <c r="B628" s="33" t="s">
        <v>1131</v>
      </c>
      <c r="C628" s="42">
        <v>1240</v>
      </c>
      <c r="D628" s="40">
        <v>0</v>
      </c>
      <c r="E628" s="36" t="s">
        <v>1917</v>
      </c>
      <c r="F628" s="34" t="s">
        <v>13</v>
      </c>
      <c r="G628" s="34" t="s">
        <v>16</v>
      </c>
      <c r="H628" s="28">
        <v>41835</v>
      </c>
    </row>
    <row r="629" spans="1:8" ht="15.6" x14ac:dyDescent="0.3">
      <c r="A629" s="32" t="s">
        <v>1129</v>
      </c>
      <c r="B629" s="33" t="s">
        <v>1132</v>
      </c>
      <c r="C629" s="42">
        <v>891</v>
      </c>
      <c r="D629" s="40">
        <v>0</v>
      </c>
      <c r="E629" s="36" t="s">
        <v>1917</v>
      </c>
      <c r="F629" s="34" t="s">
        <v>13</v>
      </c>
      <c r="G629" s="34" t="s">
        <v>16</v>
      </c>
      <c r="H629" s="28">
        <v>41835</v>
      </c>
    </row>
    <row r="630" spans="1:8" ht="15.6" x14ac:dyDescent="0.3">
      <c r="A630" s="32" t="s">
        <v>1133</v>
      </c>
      <c r="B630" s="36" t="s">
        <v>1134</v>
      </c>
      <c r="C630" s="47">
        <v>15000</v>
      </c>
      <c r="D630" s="40">
        <v>0</v>
      </c>
      <c r="E630" s="36" t="s">
        <v>549</v>
      </c>
      <c r="F630" s="34" t="s">
        <v>15</v>
      </c>
      <c r="G630" s="34" t="s">
        <v>16</v>
      </c>
      <c r="H630" s="27">
        <v>41835</v>
      </c>
    </row>
    <row r="631" spans="1:8" ht="15.6" x14ac:dyDescent="0.3">
      <c r="A631" s="32" t="s">
        <v>1135</v>
      </c>
      <c r="B631" s="36" t="s">
        <v>1136</v>
      </c>
      <c r="C631" s="47">
        <v>12000</v>
      </c>
      <c r="D631" s="40">
        <v>0</v>
      </c>
      <c r="E631" s="36" t="s">
        <v>474</v>
      </c>
      <c r="F631" s="34" t="s">
        <v>15</v>
      </c>
      <c r="G631" s="34" t="s">
        <v>16</v>
      </c>
      <c r="H631" s="27">
        <v>41835</v>
      </c>
    </row>
    <row r="632" spans="1:8" ht="15.6" x14ac:dyDescent="0.3">
      <c r="A632" s="32" t="s">
        <v>1137</v>
      </c>
      <c r="B632" s="36" t="s">
        <v>1138</v>
      </c>
      <c r="C632" s="47">
        <v>2193.52</v>
      </c>
      <c r="D632" s="40">
        <v>0</v>
      </c>
      <c r="E632" s="36" t="s">
        <v>363</v>
      </c>
      <c r="F632" s="34" t="s">
        <v>14</v>
      </c>
      <c r="G632" s="34" t="s">
        <v>16</v>
      </c>
      <c r="H632" s="27">
        <v>41835</v>
      </c>
    </row>
    <row r="633" spans="1:8" ht="15.6" x14ac:dyDescent="0.3">
      <c r="A633" s="32" t="s">
        <v>1139</v>
      </c>
      <c r="B633" s="33" t="s">
        <v>1140</v>
      </c>
      <c r="C633" s="35">
        <v>15000</v>
      </c>
      <c r="D633" s="40">
        <v>0</v>
      </c>
      <c r="E633" s="36" t="s">
        <v>65</v>
      </c>
      <c r="F633" s="34" t="s">
        <v>14</v>
      </c>
      <c r="G633" s="34" t="s">
        <v>16</v>
      </c>
      <c r="H633" s="27">
        <v>41835</v>
      </c>
    </row>
    <row r="634" spans="1:8" ht="15.6" x14ac:dyDescent="0.3">
      <c r="A634" s="32" t="s">
        <v>1141</v>
      </c>
      <c r="B634" s="33" t="s">
        <v>1142</v>
      </c>
      <c r="C634" s="42">
        <v>1192.7</v>
      </c>
      <c r="D634" s="40">
        <v>0</v>
      </c>
      <c r="E634" s="36" t="s">
        <v>65</v>
      </c>
      <c r="F634" s="34" t="s">
        <v>14</v>
      </c>
      <c r="G634" s="34" t="s">
        <v>16</v>
      </c>
      <c r="H634" s="28">
        <v>41835</v>
      </c>
    </row>
    <row r="635" spans="1:8" ht="15.6" x14ac:dyDescent="0.3">
      <c r="A635" s="32" t="s">
        <v>1143</v>
      </c>
      <c r="B635" s="33" t="s">
        <v>77</v>
      </c>
      <c r="C635" s="35">
        <v>14992.37</v>
      </c>
      <c r="D635" s="40">
        <v>0</v>
      </c>
      <c r="E635" s="36" t="s">
        <v>1144</v>
      </c>
      <c r="F635" s="34" t="s">
        <v>39</v>
      </c>
      <c r="G635" s="34" t="s">
        <v>16</v>
      </c>
      <c r="H635" s="27">
        <v>41835</v>
      </c>
    </row>
    <row r="636" spans="1:8" ht="15.6" x14ac:dyDescent="0.3">
      <c r="A636" s="32" t="s">
        <v>1145</v>
      </c>
      <c r="B636" s="33" t="s">
        <v>1146</v>
      </c>
      <c r="C636" s="35">
        <v>500</v>
      </c>
      <c r="D636" s="40">
        <v>0</v>
      </c>
      <c r="E636" s="36" t="s">
        <v>33</v>
      </c>
      <c r="F636" s="34" t="s">
        <v>13</v>
      </c>
      <c r="G636" s="34" t="s">
        <v>16</v>
      </c>
      <c r="H636" s="27">
        <v>41835</v>
      </c>
    </row>
    <row r="637" spans="1:8" ht="15.6" x14ac:dyDescent="0.3">
      <c r="A637" s="26" t="s">
        <v>1147</v>
      </c>
      <c r="B637" s="33" t="s">
        <v>1148</v>
      </c>
      <c r="C637" s="37">
        <v>5032.91</v>
      </c>
      <c r="D637" s="40">
        <v>0</v>
      </c>
      <c r="E637" s="36" t="s">
        <v>60</v>
      </c>
      <c r="F637" s="34" t="s">
        <v>13</v>
      </c>
      <c r="G637" s="34" t="s">
        <v>16</v>
      </c>
      <c r="H637" s="27">
        <v>41835</v>
      </c>
    </row>
    <row r="638" spans="1:8" ht="15.6" x14ac:dyDescent="0.3">
      <c r="A638" s="26" t="s">
        <v>1149</v>
      </c>
      <c r="B638" s="33" t="s">
        <v>1150</v>
      </c>
      <c r="C638" s="37">
        <v>1111.6199999999999</v>
      </c>
      <c r="D638" s="40">
        <v>0</v>
      </c>
      <c r="E638" s="36" t="s">
        <v>1920</v>
      </c>
      <c r="F638" s="34" t="s">
        <v>31</v>
      </c>
      <c r="G638" s="34" t="s">
        <v>16</v>
      </c>
      <c r="H638" s="27">
        <v>41835</v>
      </c>
    </row>
    <row r="639" spans="1:8" ht="15.6" x14ac:dyDescent="0.3">
      <c r="A639" s="26" t="s">
        <v>1151</v>
      </c>
      <c r="B639" s="33" t="s">
        <v>1152</v>
      </c>
      <c r="C639" s="37">
        <v>1896.85</v>
      </c>
      <c r="D639" s="40">
        <v>0</v>
      </c>
      <c r="E639" s="36" t="s">
        <v>33</v>
      </c>
      <c r="F639" s="34" t="s">
        <v>13</v>
      </c>
      <c r="G639" s="34" t="s">
        <v>16</v>
      </c>
      <c r="H639" s="27">
        <v>41835</v>
      </c>
    </row>
    <row r="640" spans="1:8" ht="15.6" x14ac:dyDescent="0.3">
      <c r="A640" s="26" t="s">
        <v>1153</v>
      </c>
      <c r="B640" s="33" t="s">
        <v>1154</v>
      </c>
      <c r="C640" s="37">
        <v>6600</v>
      </c>
      <c r="D640" s="40">
        <v>0</v>
      </c>
      <c r="E640" s="36" t="s">
        <v>1920</v>
      </c>
      <c r="F640" s="34" t="s">
        <v>13</v>
      </c>
      <c r="G640" s="34" t="s">
        <v>16</v>
      </c>
      <c r="H640" s="27">
        <v>41835</v>
      </c>
    </row>
    <row r="641" spans="1:8" ht="15.6" x14ac:dyDescent="0.3">
      <c r="A641" s="26" t="s">
        <v>1155</v>
      </c>
      <c r="B641" s="33" t="s">
        <v>1156</v>
      </c>
      <c r="C641" s="37">
        <v>942.79</v>
      </c>
      <c r="D641" s="40">
        <v>0</v>
      </c>
      <c r="E641" s="36" t="s">
        <v>1920</v>
      </c>
      <c r="F641" s="34" t="s">
        <v>15</v>
      </c>
      <c r="G641" s="34" t="s">
        <v>16</v>
      </c>
      <c r="H641" s="27">
        <v>41835</v>
      </c>
    </row>
    <row r="642" spans="1:8" ht="15.6" x14ac:dyDescent="0.3">
      <c r="A642" s="32" t="s">
        <v>1937</v>
      </c>
      <c r="B642" s="33" t="s">
        <v>1157</v>
      </c>
      <c r="C642" s="41">
        <v>1500000</v>
      </c>
      <c r="D642" s="40">
        <v>0</v>
      </c>
      <c r="E642" s="33" t="s">
        <v>273</v>
      </c>
      <c r="F642" s="34" t="s">
        <v>38</v>
      </c>
      <c r="G642" s="34" t="s">
        <v>16</v>
      </c>
      <c r="H642" s="28">
        <v>41836</v>
      </c>
    </row>
    <row r="643" spans="1:8" ht="15.6" x14ac:dyDescent="0.3">
      <c r="A643" s="32" t="s">
        <v>1158</v>
      </c>
      <c r="B643" s="33" t="s">
        <v>1159</v>
      </c>
      <c r="C643" s="41">
        <v>30000</v>
      </c>
      <c r="D643" s="40">
        <v>0</v>
      </c>
      <c r="E643" s="33" t="s">
        <v>474</v>
      </c>
      <c r="F643" s="34" t="s">
        <v>15</v>
      </c>
      <c r="G643" s="34" t="s">
        <v>16</v>
      </c>
      <c r="H643" s="28">
        <v>41837</v>
      </c>
    </row>
    <row r="644" spans="1:8" ht="15.6" x14ac:dyDescent="0.3">
      <c r="A644" s="32" t="s">
        <v>1160</v>
      </c>
      <c r="B644" s="33" t="s">
        <v>1161</v>
      </c>
      <c r="C644" s="41">
        <v>350000</v>
      </c>
      <c r="D644" s="40">
        <v>0</v>
      </c>
      <c r="E644" s="33" t="s">
        <v>194</v>
      </c>
      <c r="F644" s="34" t="s">
        <v>14</v>
      </c>
      <c r="G644" s="34" t="s">
        <v>16</v>
      </c>
      <c r="H644" s="28">
        <v>41837</v>
      </c>
    </row>
    <row r="645" spans="1:8" ht="15.6" x14ac:dyDescent="0.3">
      <c r="A645" s="32" t="s">
        <v>1162</v>
      </c>
      <c r="B645" s="33" t="s">
        <v>1163</v>
      </c>
      <c r="C645" s="41">
        <v>85000</v>
      </c>
      <c r="D645" s="40">
        <v>0</v>
      </c>
      <c r="E645" s="33" t="s">
        <v>1164</v>
      </c>
      <c r="F645" s="34" t="s">
        <v>15</v>
      </c>
      <c r="G645" s="34" t="s">
        <v>16</v>
      </c>
      <c r="H645" s="28">
        <v>41837</v>
      </c>
    </row>
    <row r="646" spans="1:8" ht="15.6" x14ac:dyDescent="0.3">
      <c r="A646" s="32" t="s">
        <v>1165</v>
      </c>
      <c r="B646" s="33" t="s">
        <v>1166</v>
      </c>
      <c r="C646" s="41">
        <v>7000</v>
      </c>
      <c r="D646" s="40">
        <v>0</v>
      </c>
      <c r="E646" s="33" t="s">
        <v>1917</v>
      </c>
      <c r="F646" s="34" t="s">
        <v>15</v>
      </c>
      <c r="G646" s="34" t="s">
        <v>16</v>
      </c>
      <c r="H646" s="28">
        <v>41837</v>
      </c>
    </row>
    <row r="647" spans="1:8" ht="15.6" x14ac:dyDescent="0.3">
      <c r="A647" s="32" t="s">
        <v>1938</v>
      </c>
      <c r="B647" s="33" t="s">
        <v>1167</v>
      </c>
      <c r="C647" s="42">
        <v>16000</v>
      </c>
      <c r="D647" s="40">
        <v>0</v>
      </c>
      <c r="E647" s="36" t="s">
        <v>18</v>
      </c>
      <c r="F647" s="34" t="s">
        <v>15</v>
      </c>
      <c r="G647" s="34" t="s">
        <v>16</v>
      </c>
      <c r="H647" s="28">
        <v>41837</v>
      </c>
    </row>
    <row r="648" spans="1:8" ht="15.6" x14ac:dyDescent="0.3">
      <c r="A648" s="32" t="s">
        <v>1168</v>
      </c>
      <c r="B648" s="33" t="s">
        <v>1169</v>
      </c>
      <c r="C648" s="41">
        <v>17500</v>
      </c>
      <c r="D648" s="40">
        <v>0</v>
      </c>
      <c r="E648" s="33" t="s">
        <v>549</v>
      </c>
      <c r="F648" s="34" t="s">
        <v>15</v>
      </c>
      <c r="G648" s="34" t="s">
        <v>16</v>
      </c>
      <c r="H648" s="28">
        <v>41837</v>
      </c>
    </row>
    <row r="649" spans="1:8" ht="15.6" x14ac:dyDescent="0.3">
      <c r="A649" s="32" t="s">
        <v>1170</v>
      </c>
      <c r="B649" s="36" t="s">
        <v>1171</v>
      </c>
      <c r="C649" s="47">
        <v>6500</v>
      </c>
      <c r="D649" s="40">
        <v>0</v>
      </c>
      <c r="E649" s="36" t="s">
        <v>18</v>
      </c>
      <c r="F649" s="34" t="s">
        <v>15</v>
      </c>
      <c r="G649" s="34" t="s">
        <v>16</v>
      </c>
      <c r="H649" s="27">
        <v>41837</v>
      </c>
    </row>
    <row r="650" spans="1:8" ht="15.6" x14ac:dyDescent="0.3">
      <c r="A650" s="32" t="s">
        <v>1172</v>
      </c>
      <c r="B650" s="36" t="s">
        <v>1173</v>
      </c>
      <c r="C650" s="47">
        <v>48000</v>
      </c>
      <c r="D650" s="40">
        <v>0</v>
      </c>
      <c r="E650" s="36" t="s">
        <v>18</v>
      </c>
      <c r="F650" s="34" t="s">
        <v>15</v>
      </c>
      <c r="G650" s="34" t="s">
        <v>16</v>
      </c>
      <c r="H650" s="27">
        <v>41837</v>
      </c>
    </row>
    <row r="651" spans="1:8" ht="15.6" x14ac:dyDescent="0.3">
      <c r="A651" s="32" t="s">
        <v>1174</v>
      </c>
      <c r="B651" s="36" t="s">
        <v>1175</v>
      </c>
      <c r="C651" s="47">
        <v>5001</v>
      </c>
      <c r="D651" s="40">
        <v>0</v>
      </c>
      <c r="E651" s="36" t="s">
        <v>474</v>
      </c>
      <c r="F651" s="34" t="s">
        <v>15</v>
      </c>
      <c r="G651" s="34" t="s">
        <v>20</v>
      </c>
      <c r="H651" s="27">
        <v>41837</v>
      </c>
    </row>
    <row r="652" spans="1:8" ht="15.6" x14ac:dyDescent="0.3">
      <c r="A652" s="26" t="s">
        <v>1939</v>
      </c>
      <c r="B652" s="33" t="s">
        <v>1176</v>
      </c>
      <c r="C652" s="37">
        <v>25000</v>
      </c>
      <c r="D652" s="40">
        <v>0</v>
      </c>
      <c r="E652" s="36" t="s">
        <v>549</v>
      </c>
      <c r="F652" s="34" t="s">
        <v>15</v>
      </c>
      <c r="G652" s="34" t="s">
        <v>16</v>
      </c>
      <c r="H652" s="27">
        <v>41837</v>
      </c>
    </row>
    <row r="653" spans="1:8" ht="15.6" x14ac:dyDescent="0.3">
      <c r="A653" s="26" t="s">
        <v>1177</v>
      </c>
      <c r="B653" s="33" t="s">
        <v>1178</v>
      </c>
      <c r="C653" s="37">
        <v>1347.36</v>
      </c>
      <c r="D653" s="40">
        <v>0</v>
      </c>
      <c r="E653" s="36" t="s">
        <v>65</v>
      </c>
      <c r="F653" s="34" t="s">
        <v>14</v>
      </c>
      <c r="G653" s="34" t="s">
        <v>16</v>
      </c>
      <c r="H653" s="27">
        <v>41837</v>
      </c>
    </row>
    <row r="654" spans="1:8" ht="15.6" x14ac:dyDescent="0.3">
      <c r="A654" s="26" t="s">
        <v>1179</v>
      </c>
      <c r="B654" s="33" t="s">
        <v>1180</v>
      </c>
      <c r="C654" s="37">
        <v>2000</v>
      </c>
      <c r="D654" s="40">
        <v>0</v>
      </c>
      <c r="E654" s="36" t="s">
        <v>33</v>
      </c>
      <c r="F654" s="34" t="s">
        <v>13</v>
      </c>
      <c r="G654" s="34" t="s">
        <v>16</v>
      </c>
      <c r="H654" s="27">
        <v>41837</v>
      </c>
    </row>
    <row r="655" spans="1:8" ht="15.6" x14ac:dyDescent="0.3">
      <c r="A655" s="26" t="s">
        <v>1181</v>
      </c>
      <c r="B655" s="33" t="s">
        <v>1182</v>
      </c>
      <c r="C655" s="37">
        <v>1487.78</v>
      </c>
      <c r="D655" s="40">
        <v>0</v>
      </c>
      <c r="E655" s="36" t="s">
        <v>65</v>
      </c>
      <c r="F655" s="34" t="s">
        <v>14</v>
      </c>
      <c r="G655" s="34" t="s">
        <v>16</v>
      </c>
      <c r="H655" s="27">
        <v>41837</v>
      </c>
    </row>
    <row r="656" spans="1:8" ht="15.6" x14ac:dyDescent="0.3">
      <c r="A656" s="26" t="s">
        <v>1183</v>
      </c>
      <c r="B656" s="33" t="s">
        <v>1184</v>
      </c>
      <c r="C656" s="37">
        <v>573.79999999999995</v>
      </c>
      <c r="D656" s="40">
        <v>0</v>
      </c>
      <c r="E656" s="36" t="s">
        <v>65</v>
      </c>
      <c r="F656" s="34" t="s">
        <v>14</v>
      </c>
      <c r="G656" s="34" t="s">
        <v>16</v>
      </c>
      <c r="H656" s="27">
        <v>41837</v>
      </c>
    </row>
    <row r="657" spans="1:8" ht="15.6" x14ac:dyDescent="0.3">
      <c r="A657" s="26" t="s">
        <v>1185</v>
      </c>
      <c r="B657" s="33" t="s">
        <v>1186</v>
      </c>
      <c r="C657" s="37">
        <v>1246.94</v>
      </c>
      <c r="D657" s="40">
        <v>0</v>
      </c>
      <c r="E657" s="36" t="s">
        <v>1920</v>
      </c>
      <c r="F657" s="34" t="s">
        <v>13</v>
      </c>
      <c r="G657" s="34" t="s">
        <v>16</v>
      </c>
      <c r="H657" s="27">
        <v>41837</v>
      </c>
    </row>
    <row r="658" spans="1:8" ht="15.6" x14ac:dyDescent="0.3">
      <c r="A658" s="26" t="s">
        <v>1187</v>
      </c>
      <c r="B658" s="36" t="s">
        <v>1188</v>
      </c>
      <c r="C658" s="37">
        <v>15613.75</v>
      </c>
      <c r="D658" s="40">
        <v>0</v>
      </c>
      <c r="E658" s="38" t="s">
        <v>30</v>
      </c>
      <c r="F658" s="39" t="s">
        <v>38</v>
      </c>
      <c r="G658" s="34" t="s">
        <v>16</v>
      </c>
      <c r="H658" s="27">
        <v>41838</v>
      </c>
    </row>
    <row r="659" spans="1:8" ht="15.6" x14ac:dyDescent="0.3">
      <c r="A659" s="26" t="s">
        <v>1189</v>
      </c>
      <c r="B659" s="36" t="s">
        <v>1190</v>
      </c>
      <c r="C659" s="37">
        <v>7035.5</v>
      </c>
      <c r="D659" s="40">
        <v>0</v>
      </c>
      <c r="E659" s="38" t="s">
        <v>26</v>
      </c>
      <c r="F659" s="39" t="s">
        <v>13</v>
      </c>
      <c r="G659" s="34" t="s">
        <v>16</v>
      </c>
      <c r="H659" s="27">
        <v>41838</v>
      </c>
    </row>
    <row r="660" spans="1:8" ht="15.6" x14ac:dyDescent="0.3">
      <c r="A660" s="26" t="s">
        <v>1191</v>
      </c>
      <c r="B660" s="36" t="s">
        <v>1192</v>
      </c>
      <c r="C660" s="37">
        <v>2495.67</v>
      </c>
      <c r="D660" s="40">
        <v>0</v>
      </c>
      <c r="E660" s="38" t="s">
        <v>29</v>
      </c>
      <c r="F660" s="39" t="s">
        <v>13</v>
      </c>
      <c r="G660" s="34" t="s">
        <v>16</v>
      </c>
      <c r="H660" s="27">
        <v>41842</v>
      </c>
    </row>
    <row r="661" spans="1:8" ht="15.6" x14ac:dyDescent="0.3">
      <c r="A661" s="26" t="s">
        <v>1193</v>
      </c>
      <c r="B661" s="36" t="s">
        <v>1194</v>
      </c>
      <c r="C661" s="37">
        <v>2213.9</v>
      </c>
      <c r="D661" s="40">
        <v>0</v>
      </c>
      <c r="E661" s="38" t="s">
        <v>32</v>
      </c>
      <c r="F661" s="39" t="s">
        <v>15</v>
      </c>
      <c r="G661" s="34" t="s">
        <v>16</v>
      </c>
      <c r="H661" s="27">
        <v>41842</v>
      </c>
    </row>
    <row r="662" spans="1:8" ht="15.6" x14ac:dyDescent="0.3">
      <c r="A662" s="26" t="s">
        <v>1195</v>
      </c>
      <c r="B662" s="36" t="s">
        <v>1196</v>
      </c>
      <c r="C662" s="37">
        <v>1040</v>
      </c>
      <c r="D662" s="40">
        <v>0</v>
      </c>
      <c r="E662" s="38" t="s">
        <v>32</v>
      </c>
      <c r="F662" s="39" t="s">
        <v>15</v>
      </c>
      <c r="G662" s="34" t="s">
        <v>16</v>
      </c>
      <c r="H662" s="27">
        <v>41842</v>
      </c>
    </row>
    <row r="663" spans="1:8" ht="15.6" x14ac:dyDescent="0.3">
      <c r="A663" s="26" t="s">
        <v>1197</v>
      </c>
      <c r="B663" s="36" t="s">
        <v>1198</v>
      </c>
      <c r="C663" s="37">
        <v>211.62</v>
      </c>
      <c r="D663" s="40">
        <v>0</v>
      </c>
      <c r="E663" s="38" t="s">
        <v>407</v>
      </c>
      <c r="F663" s="39" t="s">
        <v>14</v>
      </c>
      <c r="G663" s="34" t="s">
        <v>16</v>
      </c>
      <c r="H663" s="27">
        <v>41842</v>
      </c>
    </row>
    <row r="664" spans="1:8" ht="15.6" x14ac:dyDescent="0.3">
      <c r="A664" s="26" t="s">
        <v>1199</v>
      </c>
      <c r="B664" s="36" t="s">
        <v>1200</v>
      </c>
      <c r="C664" s="37">
        <v>485.07</v>
      </c>
      <c r="D664" s="40">
        <v>0</v>
      </c>
      <c r="E664" s="38" t="s">
        <v>407</v>
      </c>
      <c r="F664" s="39" t="s">
        <v>14</v>
      </c>
      <c r="G664" s="34" t="s">
        <v>16</v>
      </c>
      <c r="H664" s="27">
        <v>41842</v>
      </c>
    </row>
    <row r="665" spans="1:8" ht="15.6" x14ac:dyDescent="0.3">
      <c r="A665" s="26" t="s">
        <v>1201</v>
      </c>
      <c r="B665" s="36" t="s">
        <v>1202</v>
      </c>
      <c r="C665" s="37">
        <v>2173.04</v>
      </c>
      <c r="D665" s="40">
        <v>0</v>
      </c>
      <c r="E665" s="38" t="s">
        <v>26</v>
      </c>
      <c r="F665" s="39" t="s">
        <v>25</v>
      </c>
      <c r="G665" s="34" t="s">
        <v>16</v>
      </c>
      <c r="H665" s="27">
        <v>41842</v>
      </c>
    </row>
    <row r="666" spans="1:8" ht="15.6" x14ac:dyDescent="0.3">
      <c r="A666" s="26" t="s">
        <v>1203</v>
      </c>
      <c r="B666" s="36" t="s">
        <v>1204</v>
      </c>
      <c r="C666" s="37">
        <v>990</v>
      </c>
      <c r="D666" s="40">
        <v>0</v>
      </c>
      <c r="E666" s="38" t="s">
        <v>26</v>
      </c>
      <c r="F666" s="39" t="s">
        <v>13</v>
      </c>
      <c r="G666" s="34" t="s">
        <v>16</v>
      </c>
      <c r="H666" s="27">
        <v>41842</v>
      </c>
    </row>
    <row r="667" spans="1:8" ht="15.6" x14ac:dyDescent="0.3">
      <c r="A667" s="26" t="s">
        <v>1205</v>
      </c>
      <c r="B667" s="36" t="s">
        <v>1206</v>
      </c>
      <c r="C667" s="37">
        <v>6000</v>
      </c>
      <c r="D667" s="40">
        <v>0</v>
      </c>
      <c r="E667" s="38" t="s">
        <v>30</v>
      </c>
      <c r="F667" s="39" t="s">
        <v>39</v>
      </c>
      <c r="G667" s="34" t="s">
        <v>16</v>
      </c>
      <c r="H667" s="27">
        <v>41842</v>
      </c>
    </row>
    <row r="668" spans="1:8" ht="15.6" x14ac:dyDescent="0.3">
      <c r="A668" s="26" t="s">
        <v>1207</v>
      </c>
      <c r="B668" s="36" t="s">
        <v>1208</v>
      </c>
      <c r="C668" s="37">
        <v>2325.04</v>
      </c>
      <c r="D668" s="40">
        <v>0</v>
      </c>
      <c r="E668" s="38" t="s">
        <v>30</v>
      </c>
      <c r="F668" s="39" t="s">
        <v>38</v>
      </c>
      <c r="G668" s="34" t="s">
        <v>16</v>
      </c>
      <c r="H668" s="27">
        <v>41842</v>
      </c>
    </row>
    <row r="669" spans="1:8" ht="15.6" x14ac:dyDescent="0.3">
      <c r="A669" s="26" t="s">
        <v>1064</v>
      </c>
      <c r="B669" s="36" t="s">
        <v>1209</v>
      </c>
      <c r="C669" s="37">
        <v>941.82</v>
      </c>
      <c r="D669" s="40">
        <v>0</v>
      </c>
      <c r="E669" s="38" t="s">
        <v>407</v>
      </c>
      <c r="F669" s="39" t="s">
        <v>14</v>
      </c>
      <c r="G669" s="34" t="s">
        <v>16</v>
      </c>
      <c r="H669" s="27">
        <v>41843</v>
      </c>
    </row>
    <row r="670" spans="1:8" ht="15.6" x14ac:dyDescent="0.3">
      <c r="A670" s="26" t="s">
        <v>1210</v>
      </c>
      <c r="B670" s="36" t="s">
        <v>1211</v>
      </c>
      <c r="C670" s="37">
        <v>639.44000000000005</v>
      </c>
      <c r="D670" s="40">
        <v>0</v>
      </c>
      <c r="E670" s="38" t="s">
        <v>32</v>
      </c>
      <c r="F670" s="39" t="s">
        <v>15</v>
      </c>
      <c r="G670" s="34" t="s">
        <v>16</v>
      </c>
      <c r="H670" s="27">
        <v>41843</v>
      </c>
    </row>
    <row r="671" spans="1:8" ht="15.6" x14ac:dyDescent="0.3">
      <c r="A671" s="26" t="s">
        <v>1212</v>
      </c>
      <c r="B671" s="36" t="s">
        <v>1213</v>
      </c>
      <c r="C671" s="37">
        <v>1503.17</v>
      </c>
      <c r="D671" s="40">
        <v>0</v>
      </c>
      <c r="E671" s="38" t="s">
        <v>26</v>
      </c>
      <c r="F671" s="39" t="s">
        <v>13</v>
      </c>
      <c r="G671" s="34" t="s">
        <v>16</v>
      </c>
      <c r="H671" s="27">
        <v>41843</v>
      </c>
    </row>
    <row r="672" spans="1:8" ht="15.6" x14ac:dyDescent="0.3">
      <c r="A672" s="26" t="s">
        <v>603</v>
      </c>
      <c r="B672" s="36" t="s">
        <v>604</v>
      </c>
      <c r="C672" s="37">
        <v>2162.83</v>
      </c>
      <c r="D672" s="40">
        <v>0</v>
      </c>
      <c r="E672" s="38" t="s">
        <v>32</v>
      </c>
      <c r="F672" s="39" t="s">
        <v>15</v>
      </c>
      <c r="G672" s="34" t="s">
        <v>16</v>
      </c>
      <c r="H672" s="27">
        <v>41843</v>
      </c>
    </row>
    <row r="673" spans="1:8" ht="15.6" x14ac:dyDescent="0.3">
      <c r="A673" s="26" t="s">
        <v>1214</v>
      </c>
      <c r="B673" s="36" t="s">
        <v>1215</v>
      </c>
      <c r="C673" s="37">
        <v>5903.86</v>
      </c>
      <c r="D673" s="40">
        <v>0</v>
      </c>
      <c r="E673" s="38" t="s">
        <v>32</v>
      </c>
      <c r="F673" s="39" t="s">
        <v>15</v>
      </c>
      <c r="G673" s="34" t="s">
        <v>16</v>
      </c>
      <c r="H673" s="27">
        <v>41843</v>
      </c>
    </row>
    <row r="674" spans="1:8" ht="15.6" x14ac:dyDescent="0.3">
      <c r="A674" s="26" t="s">
        <v>1216</v>
      </c>
      <c r="B674" s="36" t="s">
        <v>1217</v>
      </c>
      <c r="C674" s="37">
        <v>3116.93</v>
      </c>
      <c r="D674" s="40">
        <v>0</v>
      </c>
      <c r="E674" s="38" t="s">
        <v>32</v>
      </c>
      <c r="F674" s="39" t="s">
        <v>15</v>
      </c>
      <c r="G674" s="34" t="s">
        <v>16</v>
      </c>
      <c r="H674" s="27">
        <v>41843</v>
      </c>
    </row>
    <row r="675" spans="1:8" ht="15.6" x14ac:dyDescent="0.3">
      <c r="A675" s="26" t="s">
        <v>1218</v>
      </c>
      <c r="B675" s="36" t="s">
        <v>1219</v>
      </c>
      <c r="C675" s="37">
        <v>1437.04</v>
      </c>
      <c r="D675" s="40">
        <v>0</v>
      </c>
      <c r="E675" s="38" t="s">
        <v>26</v>
      </c>
      <c r="F675" s="39" t="s">
        <v>14</v>
      </c>
      <c r="G675" s="34" t="s">
        <v>16</v>
      </c>
      <c r="H675" s="27">
        <v>41843</v>
      </c>
    </row>
    <row r="676" spans="1:8" ht="15.6" x14ac:dyDescent="0.3">
      <c r="A676" s="26" t="s">
        <v>1220</v>
      </c>
      <c r="B676" s="36" t="s">
        <v>1221</v>
      </c>
      <c r="C676" s="37">
        <v>2451.89</v>
      </c>
      <c r="D676" s="40">
        <v>0</v>
      </c>
      <c r="E676" s="38" t="s">
        <v>26</v>
      </c>
      <c r="F676" s="39" t="s">
        <v>13</v>
      </c>
      <c r="G676" s="34" t="s">
        <v>16</v>
      </c>
      <c r="H676" s="27">
        <v>41843</v>
      </c>
    </row>
    <row r="677" spans="1:8" ht="15.6" x14ac:dyDescent="0.3">
      <c r="A677" s="26" t="s">
        <v>1222</v>
      </c>
      <c r="B677" s="36" t="s">
        <v>1223</v>
      </c>
      <c r="C677" s="37">
        <v>5686.87</v>
      </c>
      <c r="D677" s="40">
        <v>0</v>
      </c>
      <c r="E677" s="38" t="s">
        <v>32</v>
      </c>
      <c r="F677" s="39" t="s">
        <v>15</v>
      </c>
      <c r="G677" s="34" t="s">
        <v>16</v>
      </c>
      <c r="H677" s="27">
        <v>41843</v>
      </c>
    </row>
    <row r="678" spans="1:8" ht="15.6" x14ac:dyDescent="0.3">
      <c r="A678" s="26" t="s">
        <v>1224</v>
      </c>
      <c r="B678" s="36" t="s">
        <v>1225</v>
      </c>
      <c r="C678" s="37">
        <v>521.84</v>
      </c>
      <c r="D678" s="40">
        <v>0</v>
      </c>
      <c r="E678" s="38" t="s">
        <v>32</v>
      </c>
      <c r="F678" s="39" t="s">
        <v>15</v>
      </c>
      <c r="G678" s="34" t="s">
        <v>16</v>
      </c>
      <c r="H678" s="27">
        <v>41843</v>
      </c>
    </row>
    <row r="679" spans="1:8" ht="15.6" x14ac:dyDescent="0.3">
      <c r="A679" s="26" t="s">
        <v>1226</v>
      </c>
      <c r="B679" s="36" t="s">
        <v>1227</v>
      </c>
      <c r="C679" s="37">
        <v>1108.08</v>
      </c>
      <c r="D679" s="40">
        <v>0</v>
      </c>
      <c r="E679" s="38" t="s">
        <v>32</v>
      </c>
      <c r="F679" s="39" t="s">
        <v>15</v>
      </c>
      <c r="G679" s="34" t="s">
        <v>16</v>
      </c>
      <c r="H679" s="27">
        <v>41843</v>
      </c>
    </row>
    <row r="680" spans="1:8" ht="15.6" x14ac:dyDescent="0.3">
      <c r="A680" s="26" t="s">
        <v>1228</v>
      </c>
      <c r="B680" s="36" t="s">
        <v>1229</v>
      </c>
      <c r="C680" s="37">
        <v>3011.79</v>
      </c>
      <c r="D680" s="40">
        <v>0</v>
      </c>
      <c r="E680" s="38" t="s">
        <v>26</v>
      </c>
      <c r="F680" s="39" t="s">
        <v>13</v>
      </c>
      <c r="G680" s="34" t="s">
        <v>16</v>
      </c>
      <c r="H680" s="27">
        <v>41843</v>
      </c>
    </row>
    <row r="681" spans="1:8" ht="15.6" x14ac:dyDescent="0.3">
      <c r="A681" s="26" t="s">
        <v>1230</v>
      </c>
      <c r="B681" s="36" t="s">
        <v>1231</v>
      </c>
      <c r="C681" s="37">
        <v>789.62</v>
      </c>
      <c r="D681" s="40">
        <v>0</v>
      </c>
      <c r="E681" s="38" t="s">
        <v>32</v>
      </c>
      <c r="F681" s="39" t="s">
        <v>15</v>
      </c>
      <c r="G681" s="34" t="s">
        <v>16</v>
      </c>
      <c r="H681" s="27">
        <v>41843</v>
      </c>
    </row>
    <row r="682" spans="1:8" ht="15.6" x14ac:dyDescent="0.3">
      <c r="A682" s="26" t="s">
        <v>1232</v>
      </c>
      <c r="B682" s="36" t="s">
        <v>1233</v>
      </c>
      <c r="C682" s="37">
        <v>3114.91</v>
      </c>
      <c r="D682" s="40">
        <v>0</v>
      </c>
      <c r="E682" s="38" t="s">
        <v>26</v>
      </c>
      <c r="F682" s="39" t="s">
        <v>13</v>
      </c>
      <c r="G682" s="34" t="s">
        <v>16</v>
      </c>
      <c r="H682" s="27">
        <v>41843</v>
      </c>
    </row>
    <row r="683" spans="1:8" ht="15.6" x14ac:dyDescent="0.3">
      <c r="A683" s="26" t="s">
        <v>1234</v>
      </c>
      <c r="B683" s="36" t="s">
        <v>1235</v>
      </c>
      <c r="C683" s="37">
        <v>3848.13</v>
      </c>
      <c r="D683" s="40">
        <v>0</v>
      </c>
      <c r="E683" s="38" t="s">
        <v>32</v>
      </c>
      <c r="F683" s="39" t="s">
        <v>15</v>
      </c>
      <c r="G683" s="34" t="s">
        <v>16</v>
      </c>
      <c r="H683" s="27">
        <v>41843</v>
      </c>
    </row>
    <row r="684" spans="1:8" ht="15.6" x14ac:dyDescent="0.3">
      <c r="A684" s="26" t="s">
        <v>1236</v>
      </c>
      <c r="B684" s="36" t="s">
        <v>1237</v>
      </c>
      <c r="C684" s="37">
        <v>528.29</v>
      </c>
      <c r="D684" s="40">
        <v>0</v>
      </c>
      <c r="E684" s="38" t="s">
        <v>26</v>
      </c>
      <c r="F684" s="39" t="s">
        <v>13</v>
      </c>
      <c r="G684" s="34" t="s">
        <v>16</v>
      </c>
      <c r="H684" s="27">
        <v>41843</v>
      </c>
    </row>
    <row r="685" spans="1:8" ht="15.6" x14ac:dyDescent="0.3">
      <c r="A685" s="26" t="s">
        <v>1238</v>
      </c>
      <c r="B685" s="36" t="s">
        <v>1237</v>
      </c>
      <c r="C685" s="37">
        <v>1779.62</v>
      </c>
      <c r="D685" s="40">
        <v>0</v>
      </c>
      <c r="E685" s="38" t="s">
        <v>26</v>
      </c>
      <c r="F685" s="39" t="s">
        <v>13</v>
      </c>
      <c r="G685" s="34" t="s">
        <v>16</v>
      </c>
      <c r="H685" s="27">
        <v>41843</v>
      </c>
    </row>
    <row r="686" spans="1:8" ht="15.6" x14ac:dyDescent="0.3">
      <c r="A686" s="26" t="s">
        <v>1239</v>
      </c>
      <c r="B686" s="36" t="s">
        <v>1240</v>
      </c>
      <c r="C686" s="37">
        <v>637.15</v>
      </c>
      <c r="D686" s="40">
        <v>0</v>
      </c>
      <c r="E686" s="38" t="s">
        <v>32</v>
      </c>
      <c r="F686" s="39" t="s">
        <v>15</v>
      </c>
      <c r="G686" s="34" t="s">
        <v>16</v>
      </c>
      <c r="H686" s="27">
        <v>41843</v>
      </c>
    </row>
    <row r="687" spans="1:8" ht="15.6" x14ac:dyDescent="0.3">
      <c r="A687" s="26" t="s">
        <v>1241</v>
      </c>
      <c r="B687" s="36" t="s">
        <v>1242</v>
      </c>
      <c r="C687" s="37">
        <v>1337.22</v>
      </c>
      <c r="D687" s="40">
        <v>0</v>
      </c>
      <c r="E687" s="38" t="s">
        <v>26</v>
      </c>
      <c r="F687" s="39" t="s">
        <v>13</v>
      </c>
      <c r="G687" s="34" t="s">
        <v>16</v>
      </c>
      <c r="H687" s="27">
        <v>41843</v>
      </c>
    </row>
    <row r="688" spans="1:8" ht="15.6" x14ac:dyDescent="0.3">
      <c r="A688" s="26" t="s">
        <v>1243</v>
      </c>
      <c r="B688" s="36" t="s">
        <v>1244</v>
      </c>
      <c r="C688" s="37">
        <v>2418.8000000000002</v>
      </c>
      <c r="D688" s="40">
        <v>0</v>
      </c>
      <c r="E688" s="38" t="s">
        <v>26</v>
      </c>
      <c r="F688" s="39" t="s">
        <v>13</v>
      </c>
      <c r="G688" s="34" t="s">
        <v>16</v>
      </c>
      <c r="H688" s="27">
        <v>41843</v>
      </c>
    </row>
    <row r="689" spans="1:8" ht="15.6" x14ac:dyDescent="0.3">
      <c r="A689" s="26" t="s">
        <v>1245</v>
      </c>
      <c r="B689" s="36" t="s">
        <v>1246</v>
      </c>
      <c r="C689" s="37">
        <v>2316.42</v>
      </c>
      <c r="D689" s="40">
        <v>0</v>
      </c>
      <c r="E689" s="38" t="s">
        <v>26</v>
      </c>
      <c r="F689" s="39" t="s">
        <v>13</v>
      </c>
      <c r="G689" s="34" t="s">
        <v>16</v>
      </c>
      <c r="H689" s="27">
        <v>41843</v>
      </c>
    </row>
    <row r="690" spans="1:8" ht="15.6" x14ac:dyDescent="0.3">
      <c r="A690" s="26" t="s">
        <v>1247</v>
      </c>
      <c r="B690" s="36" t="s">
        <v>1248</v>
      </c>
      <c r="C690" s="37">
        <v>1166.7</v>
      </c>
      <c r="D690" s="40">
        <v>0</v>
      </c>
      <c r="E690" s="38" t="s">
        <v>28</v>
      </c>
      <c r="F690" s="39" t="s">
        <v>31</v>
      </c>
      <c r="G690" s="34" t="s">
        <v>16</v>
      </c>
      <c r="H690" s="27">
        <v>41843</v>
      </c>
    </row>
    <row r="691" spans="1:8" ht="15.6" x14ac:dyDescent="0.3">
      <c r="A691" s="26" t="s">
        <v>1249</v>
      </c>
      <c r="B691" s="36" t="s">
        <v>1250</v>
      </c>
      <c r="C691" s="37">
        <v>4756.29</v>
      </c>
      <c r="D691" s="40">
        <v>0</v>
      </c>
      <c r="E691" s="38" t="s">
        <v>32</v>
      </c>
      <c r="F691" s="39" t="s">
        <v>15</v>
      </c>
      <c r="G691" s="34" t="s">
        <v>16</v>
      </c>
      <c r="H691" s="27">
        <v>41843</v>
      </c>
    </row>
    <row r="692" spans="1:8" ht="15.6" x14ac:dyDescent="0.3">
      <c r="A692" s="26" t="s">
        <v>1251</v>
      </c>
      <c r="B692" s="36" t="s">
        <v>1252</v>
      </c>
      <c r="C692" s="37">
        <v>1883.83</v>
      </c>
      <c r="D692" s="40">
        <v>0</v>
      </c>
      <c r="E692" s="38" t="s">
        <v>32</v>
      </c>
      <c r="F692" s="39" t="s">
        <v>15</v>
      </c>
      <c r="G692" s="34" t="s">
        <v>16</v>
      </c>
      <c r="H692" s="27">
        <v>41843</v>
      </c>
    </row>
    <row r="693" spans="1:8" ht="15.6" x14ac:dyDescent="0.3">
      <c r="A693" s="32" t="s">
        <v>1253</v>
      </c>
      <c r="B693" s="33" t="s">
        <v>1254</v>
      </c>
      <c r="C693" s="41">
        <v>5000</v>
      </c>
      <c r="D693" s="40">
        <v>0</v>
      </c>
      <c r="E693" s="33" t="s">
        <v>1255</v>
      </c>
      <c r="F693" s="34" t="s">
        <v>15</v>
      </c>
      <c r="G693" s="34" t="s">
        <v>16</v>
      </c>
      <c r="H693" s="28">
        <v>41845</v>
      </c>
    </row>
    <row r="694" spans="1:8" ht="15.6" x14ac:dyDescent="0.3">
      <c r="A694" s="32" t="s">
        <v>1256</v>
      </c>
      <c r="B694" s="33" t="s">
        <v>1257</v>
      </c>
      <c r="C694" s="41">
        <v>0</v>
      </c>
      <c r="D694" s="40">
        <v>56504.4</v>
      </c>
      <c r="E694" s="33" t="s">
        <v>415</v>
      </c>
      <c r="F694" s="34" t="s">
        <v>15</v>
      </c>
      <c r="G694" s="34" t="s">
        <v>20</v>
      </c>
      <c r="H694" s="28">
        <v>41845</v>
      </c>
    </row>
    <row r="695" spans="1:8" ht="15.6" x14ac:dyDescent="0.3">
      <c r="A695" s="32" t="s">
        <v>1256</v>
      </c>
      <c r="B695" s="33" t="s">
        <v>1915</v>
      </c>
      <c r="C695" s="41">
        <v>0</v>
      </c>
      <c r="D695" s="40">
        <v>493495.6</v>
      </c>
      <c r="E695" s="33" t="s">
        <v>415</v>
      </c>
      <c r="F695" s="34" t="s">
        <v>15</v>
      </c>
      <c r="G695" s="34" t="s">
        <v>20</v>
      </c>
      <c r="H695" s="28">
        <v>41845</v>
      </c>
    </row>
    <row r="696" spans="1:8" ht="15.6" x14ac:dyDescent="0.3">
      <c r="A696" s="32" t="s">
        <v>1258</v>
      </c>
      <c r="B696" s="33" t="s">
        <v>1259</v>
      </c>
      <c r="C696" s="41">
        <v>17501.2</v>
      </c>
      <c r="D696" s="40">
        <v>0</v>
      </c>
      <c r="E696" s="33" t="s">
        <v>1917</v>
      </c>
      <c r="F696" s="34" t="s">
        <v>15</v>
      </c>
      <c r="G696" s="34" t="s">
        <v>16</v>
      </c>
      <c r="H696" s="28">
        <v>41845</v>
      </c>
    </row>
    <row r="697" spans="1:8" ht="15.6" x14ac:dyDescent="0.3">
      <c r="A697" s="32" t="s">
        <v>1258</v>
      </c>
      <c r="B697" s="33" t="s">
        <v>1260</v>
      </c>
      <c r="C697" s="41">
        <v>2499.4</v>
      </c>
      <c r="D697" s="40">
        <v>0</v>
      </c>
      <c r="E697" s="33" t="s">
        <v>1917</v>
      </c>
      <c r="F697" s="34" t="s">
        <v>15</v>
      </c>
      <c r="G697" s="34" t="s">
        <v>16</v>
      </c>
      <c r="H697" s="28">
        <v>41845</v>
      </c>
    </row>
    <row r="698" spans="1:8" ht="15.6" x14ac:dyDescent="0.3">
      <c r="A698" s="32" t="s">
        <v>1258</v>
      </c>
      <c r="B698" s="33" t="s">
        <v>1261</v>
      </c>
      <c r="C698" s="41">
        <v>260.83</v>
      </c>
      <c r="D698" s="40">
        <v>0</v>
      </c>
      <c r="E698" s="33" t="s">
        <v>1917</v>
      </c>
      <c r="F698" s="34" t="s">
        <v>15</v>
      </c>
      <c r="G698" s="34" t="s">
        <v>16</v>
      </c>
      <c r="H698" s="28">
        <v>41845</v>
      </c>
    </row>
    <row r="699" spans="1:8" ht="15.6" x14ac:dyDescent="0.3">
      <c r="A699" s="32" t="s">
        <v>1258</v>
      </c>
      <c r="B699" s="33" t="s">
        <v>1262</v>
      </c>
      <c r="C699" s="41">
        <v>80.42</v>
      </c>
      <c r="D699" s="40">
        <v>0</v>
      </c>
      <c r="E699" s="33" t="s">
        <v>1917</v>
      </c>
      <c r="F699" s="34" t="s">
        <v>15</v>
      </c>
      <c r="G699" s="34" t="s">
        <v>16</v>
      </c>
      <c r="H699" s="28">
        <v>41845</v>
      </c>
    </row>
    <row r="700" spans="1:8" ht="15.6" x14ac:dyDescent="0.3">
      <c r="A700" s="32" t="s">
        <v>1258</v>
      </c>
      <c r="B700" s="33" t="s">
        <v>1263</v>
      </c>
      <c r="C700" s="41">
        <v>1494.96</v>
      </c>
      <c r="D700" s="40">
        <v>0</v>
      </c>
      <c r="E700" s="33" t="s">
        <v>1917</v>
      </c>
      <c r="F700" s="34" t="s">
        <v>15</v>
      </c>
      <c r="G700" s="34" t="s">
        <v>16</v>
      </c>
      <c r="H700" s="28">
        <v>41845</v>
      </c>
    </row>
    <row r="701" spans="1:8" ht="15.6" x14ac:dyDescent="0.3">
      <c r="A701" s="32" t="s">
        <v>1258</v>
      </c>
      <c r="B701" s="33" t="s">
        <v>1264</v>
      </c>
      <c r="C701" s="41">
        <v>285.77999999999997</v>
      </c>
      <c r="D701" s="40">
        <v>0</v>
      </c>
      <c r="E701" s="33" t="s">
        <v>1917</v>
      </c>
      <c r="F701" s="34" t="s">
        <v>15</v>
      </c>
      <c r="G701" s="34" t="s">
        <v>16</v>
      </c>
      <c r="H701" s="28">
        <v>41845</v>
      </c>
    </row>
    <row r="702" spans="1:8" ht="15.6" x14ac:dyDescent="0.3">
      <c r="A702" s="29" t="s">
        <v>1265</v>
      </c>
      <c r="B702" s="33" t="s">
        <v>1266</v>
      </c>
      <c r="C702" s="37">
        <v>20000</v>
      </c>
      <c r="D702" s="40">
        <v>0</v>
      </c>
      <c r="E702" s="36" t="s">
        <v>415</v>
      </c>
      <c r="F702" s="34" t="s">
        <v>15</v>
      </c>
      <c r="G702" s="34" t="s">
        <v>16</v>
      </c>
      <c r="H702" s="27">
        <v>41845</v>
      </c>
    </row>
    <row r="703" spans="1:8" ht="15.6" x14ac:dyDescent="0.3">
      <c r="A703" s="32" t="s">
        <v>1267</v>
      </c>
      <c r="B703" s="33" t="s">
        <v>1268</v>
      </c>
      <c r="C703" s="41">
        <v>42000</v>
      </c>
      <c r="D703" s="40">
        <v>0</v>
      </c>
      <c r="E703" s="33" t="s">
        <v>549</v>
      </c>
      <c r="F703" s="34" t="s">
        <v>15</v>
      </c>
      <c r="G703" s="34" t="s">
        <v>16</v>
      </c>
      <c r="H703" s="28">
        <v>41845</v>
      </c>
    </row>
    <row r="704" spans="1:8" ht="15.6" x14ac:dyDescent="0.3">
      <c r="A704" s="32" t="s">
        <v>1269</v>
      </c>
      <c r="B704" s="33" t="s">
        <v>1270</v>
      </c>
      <c r="C704" s="41">
        <v>45000</v>
      </c>
      <c r="D704" s="40">
        <v>0</v>
      </c>
      <c r="E704" s="33" t="s">
        <v>549</v>
      </c>
      <c r="F704" s="34" t="s">
        <v>15</v>
      </c>
      <c r="G704" s="34" t="s">
        <v>16</v>
      </c>
      <c r="H704" s="28">
        <v>41845</v>
      </c>
    </row>
    <row r="705" spans="1:8" ht="15.6" x14ac:dyDescent="0.3">
      <c r="A705" s="32" t="s">
        <v>1271</v>
      </c>
      <c r="B705" s="33" t="s">
        <v>1272</v>
      </c>
      <c r="C705" s="42">
        <v>19500</v>
      </c>
      <c r="D705" s="40">
        <v>0</v>
      </c>
      <c r="E705" s="36" t="s">
        <v>549</v>
      </c>
      <c r="F705" s="34" t="s">
        <v>15</v>
      </c>
      <c r="G705" s="34" t="s">
        <v>16</v>
      </c>
      <c r="H705" s="28">
        <v>41845</v>
      </c>
    </row>
    <row r="706" spans="1:8" ht="15.6" x14ac:dyDescent="0.3">
      <c r="A706" s="32" t="s">
        <v>1271</v>
      </c>
      <c r="B706" s="33" t="s">
        <v>1273</v>
      </c>
      <c r="C706" s="42">
        <v>19500</v>
      </c>
      <c r="D706" s="40">
        <v>0</v>
      </c>
      <c r="E706" s="36" t="s">
        <v>549</v>
      </c>
      <c r="F706" s="34" t="s">
        <v>15</v>
      </c>
      <c r="G706" s="34" t="s">
        <v>16</v>
      </c>
      <c r="H706" s="28">
        <v>41845</v>
      </c>
    </row>
    <row r="707" spans="1:8" ht="15.6" x14ac:dyDescent="0.3">
      <c r="A707" s="32" t="s">
        <v>1271</v>
      </c>
      <c r="B707" s="33" t="s">
        <v>1274</v>
      </c>
      <c r="C707" s="42">
        <v>5500</v>
      </c>
      <c r="D707" s="40">
        <v>0</v>
      </c>
      <c r="E707" s="36" t="s">
        <v>549</v>
      </c>
      <c r="F707" s="34" t="s">
        <v>15</v>
      </c>
      <c r="G707" s="34" t="s">
        <v>16</v>
      </c>
      <c r="H707" s="28">
        <v>41845</v>
      </c>
    </row>
    <row r="708" spans="1:8" ht="15.6" x14ac:dyDescent="0.3">
      <c r="A708" s="32" t="s">
        <v>1271</v>
      </c>
      <c r="B708" s="33" t="s">
        <v>1275</v>
      </c>
      <c r="C708" s="42">
        <v>5500</v>
      </c>
      <c r="D708" s="40">
        <v>0</v>
      </c>
      <c r="E708" s="36" t="s">
        <v>549</v>
      </c>
      <c r="F708" s="34" t="s">
        <v>15</v>
      </c>
      <c r="G708" s="34" t="s">
        <v>16</v>
      </c>
      <c r="H708" s="28">
        <v>41845</v>
      </c>
    </row>
    <row r="709" spans="1:8" ht="15.6" x14ac:dyDescent="0.3">
      <c r="A709" s="26" t="s">
        <v>1276</v>
      </c>
      <c r="B709" s="33" t="s">
        <v>1277</v>
      </c>
      <c r="C709" s="37">
        <v>2000</v>
      </c>
      <c r="D709" s="40">
        <v>0</v>
      </c>
      <c r="E709" s="36" t="s">
        <v>65</v>
      </c>
      <c r="F709" s="34" t="s">
        <v>14</v>
      </c>
      <c r="G709" s="34" t="s">
        <v>19</v>
      </c>
      <c r="H709" s="27">
        <v>41845</v>
      </c>
    </row>
    <row r="710" spans="1:8" ht="15.6" x14ac:dyDescent="0.3">
      <c r="A710" s="26" t="s">
        <v>1278</v>
      </c>
      <c r="B710" s="36" t="s">
        <v>1279</v>
      </c>
      <c r="C710" s="37">
        <v>2523.17</v>
      </c>
      <c r="D710" s="40">
        <v>0</v>
      </c>
      <c r="E710" s="38" t="s">
        <v>26</v>
      </c>
      <c r="F710" s="39" t="s">
        <v>13</v>
      </c>
      <c r="G710" s="34" t="s">
        <v>16</v>
      </c>
      <c r="H710" s="27">
        <v>41845</v>
      </c>
    </row>
    <row r="711" spans="1:8" ht="15.6" x14ac:dyDescent="0.3">
      <c r="A711" s="26" t="s">
        <v>1280</v>
      </c>
      <c r="B711" s="36" t="s">
        <v>1281</v>
      </c>
      <c r="C711" s="37">
        <v>13847.58</v>
      </c>
      <c r="D711" s="40">
        <v>0</v>
      </c>
      <c r="E711" s="38" t="s">
        <v>26</v>
      </c>
      <c r="F711" s="39" t="s">
        <v>13</v>
      </c>
      <c r="G711" s="34" t="s">
        <v>16</v>
      </c>
      <c r="H711" s="27">
        <v>41845</v>
      </c>
    </row>
    <row r="712" spans="1:8" ht="15.6" x14ac:dyDescent="0.3">
      <c r="A712" s="26" t="s">
        <v>1282</v>
      </c>
      <c r="B712" s="36" t="s">
        <v>1283</v>
      </c>
      <c r="C712" s="37">
        <v>3542.86</v>
      </c>
      <c r="D712" s="40">
        <v>0</v>
      </c>
      <c r="E712" s="38" t="s">
        <v>32</v>
      </c>
      <c r="F712" s="39" t="s">
        <v>15</v>
      </c>
      <c r="G712" s="34" t="s">
        <v>16</v>
      </c>
      <c r="H712" s="27">
        <v>41845</v>
      </c>
    </row>
    <row r="713" spans="1:8" ht="15.6" x14ac:dyDescent="0.3">
      <c r="A713" s="26" t="s">
        <v>1284</v>
      </c>
      <c r="B713" s="36" t="s">
        <v>1285</v>
      </c>
      <c r="C713" s="37">
        <v>2258.89</v>
      </c>
      <c r="D713" s="40">
        <v>0</v>
      </c>
      <c r="E713" s="38" t="s">
        <v>32</v>
      </c>
      <c r="F713" s="39" t="s">
        <v>15</v>
      </c>
      <c r="G713" s="34" t="s">
        <v>16</v>
      </c>
      <c r="H713" s="27">
        <v>41845</v>
      </c>
    </row>
    <row r="714" spans="1:8" ht="15.6" x14ac:dyDescent="0.3">
      <c r="A714" s="32" t="s">
        <v>1256</v>
      </c>
      <c r="B714" s="33" t="s">
        <v>1915</v>
      </c>
      <c r="C714" s="41">
        <v>100000</v>
      </c>
      <c r="D714" s="40">
        <v>0</v>
      </c>
      <c r="E714" s="33" t="s">
        <v>415</v>
      </c>
      <c r="F714" s="34" t="s">
        <v>15</v>
      </c>
      <c r="G714" s="34" t="s">
        <v>20</v>
      </c>
      <c r="H714" s="28">
        <v>41848</v>
      </c>
    </row>
    <row r="715" spans="1:8" ht="15.6" x14ac:dyDescent="0.3">
      <c r="A715" s="32" t="s">
        <v>1286</v>
      </c>
      <c r="B715" s="33" t="s">
        <v>1287</v>
      </c>
      <c r="C715" s="41">
        <v>778000</v>
      </c>
      <c r="D715" s="40">
        <v>0</v>
      </c>
      <c r="E715" s="33" t="s">
        <v>74</v>
      </c>
      <c r="F715" s="34" t="s">
        <v>15</v>
      </c>
      <c r="G715" s="34" t="s">
        <v>19</v>
      </c>
      <c r="H715" s="28">
        <v>41850</v>
      </c>
    </row>
    <row r="716" spans="1:8" ht="15.6" x14ac:dyDescent="0.3">
      <c r="A716" s="32" t="s">
        <v>1286</v>
      </c>
      <c r="B716" s="33" t="s">
        <v>1288</v>
      </c>
      <c r="C716" s="41">
        <v>11000</v>
      </c>
      <c r="D716" s="40">
        <v>0</v>
      </c>
      <c r="E716" s="33" t="s">
        <v>74</v>
      </c>
      <c r="F716" s="34" t="s">
        <v>15</v>
      </c>
      <c r="G716" s="34" t="s">
        <v>19</v>
      </c>
      <c r="H716" s="28">
        <v>41850</v>
      </c>
    </row>
    <row r="717" spans="1:8" ht="15.6" x14ac:dyDescent="0.3">
      <c r="A717" s="32" t="s">
        <v>1286</v>
      </c>
      <c r="B717" s="33" t="s">
        <v>1289</v>
      </c>
      <c r="C717" s="41">
        <v>7500</v>
      </c>
      <c r="D717" s="40">
        <v>0</v>
      </c>
      <c r="E717" s="33" t="s">
        <v>74</v>
      </c>
      <c r="F717" s="34" t="s">
        <v>15</v>
      </c>
      <c r="G717" s="34" t="s">
        <v>19</v>
      </c>
      <c r="H717" s="28">
        <v>41850</v>
      </c>
    </row>
    <row r="718" spans="1:8" ht="15.6" x14ac:dyDescent="0.3">
      <c r="A718" s="32" t="s">
        <v>1290</v>
      </c>
      <c r="B718" s="33" t="s">
        <v>1291</v>
      </c>
      <c r="C718" s="41">
        <v>0</v>
      </c>
      <c r="D718" s="40">
        <v>150000</v>
      </c>
      <c r="E718" s="33" t="s">
        <v>474</v>
      </c>
      <c r="F718" s="34" t="s">
        <v>15</v>
      </c>
      <c r="G718" s="34" t="s">
        <v>20</v>
      </c>
      <c r="H718" s="28">
        <v>41850</v>
      </c>
    </row>
    <row r="719" spans="1:8" ht="15.6" x14ac:dyDescent="0.3">
      <c r="A719" s="32" t="s">
        <v>1290</v>
      </c>
      <c r="B719" s="33" t="s">
        <v>1292</v>
      </c>
      <c r="C719" s="41">
        <v>11000</v>
      </c>
      <c r="D719" s="40">
        <v>0</v>
      </c>
      <c r="E719" s="33" t="s">
        <v>474</v>
      </c>
      <c r="F719" s="34" t="s">
        <v>15</v>
      </c>
      <c r="G719" s="34" t="s">
        <v>20</v>
      </c>
      <c r="H719" s="28">
        <v>41850</v>
      </c>
    </row>
    <row r="720" spans="1:8" ht="15.6" x14ac:dyDescent="0.3">
      <c r="A720" s="32" t="s">
        <v>1293</v>
      </c>
      <c r="B720" s="33" t="s">
        <v>1294</v>
      </c>
      <c r="C720" s="41">
        <v>0</v>
      </c>
      <c r="D720" s="40">
        <v>940000</v>
      </c>
      <c r="E720" s="33" t="s">
        <v>1295</v>
      </c>
      <c r="F720" s="34" t="s">
        <v>1296</v>
      </c>
      <c r="G720" s="34" t="s">
        <v>19</v>
      </c>
      <c r="H720" s="28">
        <v>41850</v>
      </c>
    </row>
    <row r="721" spans="1:8" ht="15.6" x14ac:dyDescent="0.3">
      <c r="A721" s="32" t="s">
        <v>1297</v>
      </c>
      <c r="B721" s="33" t="s">
        <v>1298</v>
      </c>
      <c r="C721" s="41">
        <v>6475</v>
      </c>
      <c r="D721" s="40">
        <v>0</v>
      </c>
      <c r="E721" s="33" t="s">
        <v>33</v>
      </c>
      <c r="F721" s="34" t="s">
        <v>15</v>
      </c>
      <c r="G721" s="34" t="s">
        <v>16</v>
      </c>
      <c r="H721" s="28">
        <v>41850</v>
      </c>
    </row>
    <row r="722" spans="1:8" ht="15.6" x14ac:dyDescent="0.3">
      <c r="A722" s="32" t="s">
        <v>1299</v>
      </c>
      <c r="B722" s="33" t="s">
        <v>1300</v>
      </c>
      <c r="C722" s="41">
        <v>49999.5</v>
      </c>
      <c r="D722" s="40">
        <v>0</v>
      </c>
      <c r="E722" s="33" t="s">
        <v>549</v>
      </c>
      <c r="F722" s="34" t="s">
        <v>15</v>
      </c>
      <c r="G722" s="34" t="s">
        <v>16</v>
      </c>
      <c r="H722" s="28">
        <v>41856</v>
      </c>
    </row>
    <row r="723" spans="1:8" ht="15.6" x14ac:dyDescent="0.3">
      <c r="A723" s="32" t="s">
        <v>1299</v>
      </c>
      <c r="B723" s="33" t="s">
        <v>1301</v>
      </c>
      <c r="C723" s="41">
        <v>49999.5</v>
      </c>
      <c r="D723" s="40">
        <v>0</v>
      </c>
      <c r="E723" s="33" t="s">
        <v>549</v>
      </c>
      <c r="F723" s="34" t="s">
        <v>15</v>
      </c>
      <c r="G723" s="34" t="s">
        <v>16</v>
      </c>
      <c r="H723" s="28">
        <v>41856</v>
      </c>
    </row>
    <row r="724" spans="1:8" ht="15.6" x14ac:dyDescent="0.3">
      <c r="A724" s="32" t="s">
        <v>1305</v>
      </c>
      <c r="B724" s="33" t="s">
        <v>1306</v>
      </c>
      <c r="C724" s="41">
        <v>5000</v>
      </c>
      <c r="D724" s="40">
        <v>0</v>
      </c>
      <c r="E724" s="33" t="s">
        <v>18</v>
      </c>
      <c r="F724" s="34" t="s">
        <v>15</v>
      </c>
      <c r="G724" s="34" t="s">
        <v>16</v>
      </c>
      <c r="H724" s="28">
        <v>41856</v>
      </c>
    </row>
    <row r="725" spans="1:8" ht="15.6" x14ac:dyDescent="0.3">
      <c r="A725" s="32" t="s">
        <v>1302</v>
      </c>
      <c r="B725" s="33" t="s">
        <v>1303</v>
      </c>
      <c r="C725" s="41">
        <v>34969.94</v>
      </c>
      <c r="D725" s="40">
        <v>0</v>
      </c>
      <c r="E725" s="33" t="s">
        <v>1917</v>
      </c>
      <c r="F725" s="34" t="s">
        <v>15</v>
      </c>
      <c r="G725" s="34" t="s">
        <v>16</v>
      </c>
      <c r="H725" s="28">
        <v>41856</v>
      </c>
    </row>
    <row r="726" spans="1:8" ht="15.6" x14ac:dyDescent="0.3">
      <c r="A726" s="32" t="s">
        <v>1302</v>
      </c>
      <c r="B726" s="33" t="s">
        <v>801</v>
      </c>
      <c r="C726" s="41">
        <v>6000</v>
      </c>
      <c r="D726" s="40">
        <v>0</v>
      </c>
      <c r="E726" s="33" t="s">
        <v>1917</v>
      </c>
      <c r="F726" s="34" t="s">
        <v>15</v>
      </c>
      <c r="G726" s="34" t="s">
        <v>16</v>
      </c>
      <c r="H726" s="28">
        <v>41856</v>
      </c>
    </row>
    <row r="727" spans="1:8" ht="15.6" x14ac:dyDescent="0.3">
      <c r="A727" s="32" t="s">
        <v>1302</v>
      </c>
      <c r="B727" s="33" t="s">
        <v>1304</v>
      </c>
      <c r="C727" s="41">
        <v>4030.06</v>
      </c>
      <c r="D727" s="40">
        <v>0</v>
      </c>
      <c r="E727" s="33" t="s">
        <v>1917</v>
      </c>
      <c r="F727" s="34" t="s">
        <v>15</v>
      </c>
      <c r="G727" s="34" t="s">
        <v>16</v>
      </c>
      <c r="H727" s="28">
        <v>41856</v>
      </c>
    </row>
    <row r="728" spans="1:8" ht="15.6" x14ac:dyDescent="0.3">
      <c r="A728" s="32" t="s">
        <v>1307</v>
      </c>
      <c r="B728" s="33" t="s">
        <v>1308</v>
      </c>
      <c r="C728" s="41">
        <v>0</v>
      </c>
      <c r="D728" s="40">
        <v>40453.67</v>
      </c>
      <c r="E728" s="33" t="s">
        <v>415</v>
      </c>
      <c r="F728" s="34" t="s">
        <v>15</v>
      </c>
      <c r="G728" s="34" t="s">
        <v>16</v>
      </c>
      <c r="H728" s="28">
        <v>41856</v>
      </c>
    </row>
    <row r="729" spans="1:8" ht="15.6" x14ac:dyDescent="0.3">
      <c r="A729" s="32" t="s">
        <v>1307</v>
      </c>
      <c r="B729" s="33" t="s">
        <v>1308</v>
      </c>
      <c r="C729" s="41">
        <v>58546.33</v>
      </c>
      <c r="D729" s="40">
        <v>0</v>
      </c>
      <c r="E729" s="33" t="s">
        <v>415</v>
      </c>
      <c r="F729" s="34" t="s">
        <v>15</v>
      </c>
      <c r="G729" s="34" t="s">
        <v>16</v>
      </c>
      <c r="H729" s="28">
        <v>41856</v>
      </c>
    </row>
    <row r="730" spans="1:8" ht="15.6" x14ac:dyDescent="0.3">
      <c r="A730" s="32" t="s">
        <v>1309</v>
      </c>
      <c r="B730" s="33" t="s">
        <v>1310</v>
      </c>
      <c r="C730" s="41">
        <v>3000</v>
      </c>
      <c r="D730" s="40">
        <v>0</v>
      </c>
      <c r="E730" s="33" t="s">
        <v>1917</v>
      </c>
      <c r="F730" s="34" t="s">
        <v>15</v>
      </c>
      <c r="G730" s="34" t="s">
        <v>16</v>
      </c>
      <c r="H730" s="28">
        <v>41856</v>
      </c>
    </row>
    <row r="731" spans="1:8" ht="15.6" x14ac:dyDescent="0.3">
      <c r="A731" s="32" t="s">
        <v>1311</v>
      </c>
      <c r="B731" s="33" t="s">
        <v>1312</v>
      </c>
      <c r="C731" s="41">
        <v>10000</v>
      </c>
      <c r="D731" s="40">
        <v>0</v>
      </c>
      <c r="E731" s="33" t="s">
        <v>474</v>
      </c>
      <c r="F731" s="34" t="s">
        <v>15</v>
      </c>
      <c r="G731" s="34" t="s">
        <v>16</v>
      </c>
      <c r="H731" s="28">
        <v>41856</v>
      </c>
    </row>
    <row r="732" spans="1:8" ht="15.6" x14ac:dyDescent="0.3">
      <c r="A732" s="32" t="s">
        <v>1313</v>
      </c>
      <c r="B732" s="33" t="s">
        <v>1314</v>
      </c>
      <c r="C732" s="42">
        <v>3092.16</v>
      </c>
      <c r="D732" s="40">
        <v>0</v>
      </c>
      <c r="E732" s="36" t="s">
        <v>1917</v>
      </c>
      <c r="F732" s="34" t="s">
        <v>438</v>
      </c>
      <c r="G732" s="34" t="s">
        <v>16</v>
      </c>
      <c r="H732" s="28">
        <v>41856</v>
      </c>
    </row>
    <row r="733" spans="1:8" ht="15.6" x14ac:dyDescent="0.3">
      <c r="A733" s="32" t="s">
        <v>1940</v>
      </c>
      <c r="B733" s="33" t="s">
        <v>1315</v>
      </c>
      <c r="C733" s="42">
        <v>30000</v>
      </c>
      <c r="D733" s="40">
        <v>0</v>
      </c>
      <c r="E733" s="36" t="s">
        <v>474</v>
      </c>
      <c r="F733" s="34" t="s">
        <v>15</v>
      </c>
      <c r="G733" s="34" t="s">
        <v>16</v>
      </c>
      <c r="H733" s="28">
        <v>41856</v>
      </c>
    </row>
    <row r="734" spans="1:8" ht="15.6" x14ac:dyDescent="0.3">
      <c r="A734" s="32" t="s">
        <v>1316</v>
      </c>
      <c r="B734" s="36" t="s">
        <v>1317</v>
      </c>
      <c r="C734" s="47">
        <v>10000</v>
      </c>
      <c r="D734" s="40">
        <v>0</v>
      </c>
      <c r="E734" s="36" t="s">
        <v>18</v>
      </c>
      <c r="F734" s="34" t="s">
        <v>15</v>
      </c>
      <c r="G734" s="34" t="s">
        <v>16</v>
      </c>
      <c r="H734" s="27">
        <v>41856</v>
      </c>
    </row>
    <row r="735" spans="1:8" ht="15.6" x14ac:dyDescent="0.3">
      <c r="A735" s="32" t="s">
        <v>1322</v>
      </c>
      <c r="B735" s="33" t="s">
        <v>1323</v>
      </c>
      <c r="C735" s="42">
        <v>15000</v>
      </c>
      <c r="D735" s="40">
        <v>0</v>
      </c>
      <c r="E735" s="36" t="s">
        <v>33</v>
      </c>
      <c r="F735" s="34" t="s">
        <v>13</v>
      </c>
      <c r="G735" s="34" t="s">
        <v>16</v>
      </c>
      <c r="H735" s="28">
        <v>41856</v>
      </c>
    </row>
    <row r="736" spans="1:8" ht="15.6" x14ac:dyDescent="0.3">
      <c r="A736" s="51" t="s">
        <v>1318</v>
      </c>
      <c r="B736" s="46" t="s">
        <v>1319</v>
      </c>
      <c r="C736" s="48">
        <v>30000</v>
      </c>
      <c r="D736" s="43">
        <v>0</v>
      </c>
      <c r="E736" s="44" t="s">
        <v>437</v>
      </c>
      <c r="F736" s="52" t="s">
        <v>25</v>
      </c>
      <c r="G736" s="52" t="s">
        <v>16</v>
      </c>
      <c r="H736" s="53">
        <v>41856</v>
      </c>
    </row>
    <row r="737" spans="1:8" ht="15.6" x14ac:dyDescent="0.3">
      <c r="A737" s="32" t="s">
        <v>1320</v>
      </c>
      <c r="B737" s="36" t="s">
        <v>1321</v>
      </c>
      <c r="C737" s="47">
        <v>30000</v>
      </c>
      <c r="D737" s="40">
        <v>0</v>
      </c>
      <c r="E737" s="36" t="s">
        <v>415</v>
      </c>
      <c r="F737" s="34" t="s">
        <v>15</v>
      </c>
      <c r="G737" s="34" t="s">
        <v>16</v>
      </c>
      <c r="H737" s="27">
        <v>41856</v>
      </c>
    </row>
    <row r="738" spans="1:8" ht="15.6" x14ac:dyDescent="0.3">
      <c r="A738" s="32" t="s">
        <v>1324</v>
      </c>
      <c r="B738" s="36" t="s">
        <v>1325</v>
      </c>
      <c r="C738" s="47">
        <v>38000</v>
      </c>
      <c r="D738" s="40">
        <v>0</v>
      </c>
      <c r="E738" s="36" t="s">
        <v>1326</v>
      </c>
      <c r="F738" s="34" t="s">
        <v>1327</v>
      </c>
      <c r="G738" s="34" t="s">
        <v>16</v>
      </c>
      <c r="H738" s="27">
        <v>41856</v>
      </c>
    </row>
    <row r="739" spans="1:8" ht="15.6" x14ac:dyDescent="0.3">
      <c r="A739" s="32" t="s">
        <v>1328</v>
      </c>
      <c r="B739" s="33" t="s">
        <v>1329</v>
      </c>
      <c r="C739" s="35">
        <v>9326.6299999999992</v>
      </c>
      <c r="D739" s="40">
        <v>0</v>
      </c>
      <c r="E739" s="36" t="s">
        <v>1917</v>
      </c>
      <c r="F739" s="34" t="s">
        <v>37</v>
      </c>
      <c r="G739" s="34" t="s">
        <v>19</v>
      </c>
      <c r="H739" s="27">
        <v>41856</v>
      </c>
    </row>
    <row r="740" spans="1:8" ht="15.6" x14ac:dyDescent="0.3">
      <c r="A740" s="32" t="s">
        <v>1328</v>
      </c>
      <c r="B740" s="33" t="s">
        <v>1330</v>
      </c>
      <c r="C740" s="35">
        <v>10118.35</v>
      </c>
      <c r="D740" s="40">
        <v>0</v>
      </c>
      <c r="E740" s="36" t="s">
        <v>1917</v>
      </c>
      <c r="F740" s="34" t="s">
        <v>37</v>
      </c>
      <c r="G740" s="34" t="s">
        <v>19</v>
      </c>
      <c r="H740" s="27">
        <v>41856</v>
      </c>
    </row>
    <row r="741" spans="1:8" ht="15.6" x14ac:dyDescent="0.3">
      <c r="A741" s="32" t="s">
        <v>1328</v>
      </c>
      <c r="B741" s="33" t="s">
        <v>919</v>
      </c>
      <c r="C741" s="35">
        <v>1000</v>
      </c>
      <c r="D741" s="40">
        <v>0</v>
      </c>
      <c r="E741" s="36" t="s">
        <v>1917</v>
      </c>
      <c r="F741" s="34" t="s">
        <v>37</v>
      </c>
      <c r="G741" s="34" t="s">
        <v>19</v>
      </c>
      <c r="H741" s="27">
        <v>41856</v>
      </c>
    </row>
    <row r="742" spans="1:8" ht="15.6" x14ac:dyDescent="0.3">
      <c r="A742" s="26" t="s">
        <v>1331</v>
      </c>
      <c r="B742" s="33" t="s">
        <v>1332</v>
      </c>
      <c r="C742" s="37">
        <v>6031.86</v>
      </c>
      <c r="D742" s="40">
        <v>0</v>
      </c>
      <c r="E742" s="36" t="s">
        <v>1920</v>
      </c>
      <c r="F742" s="34" t="s">
        <v>13</v>
      </c>
      <c r="G742" s="34" t="s">
        <v>16</v>
      </c>
      <c r="H742" s="27">
        <v>41856</v>
      </c>
    </row>
    <row r="743" spans="1:8" ht="15.6" x14ac:dyDescent="0.3">
      <c r="A743" s="26" t="s">
        <v>1333</v>
      </c>
      <c r="B743" s="33" t="s">
        <v>1334</v>
      </c>
      <c r="C743" s="37">
        <v>4670.66</v>
      </c>
      <c r="D743" s="40">
        <v>0</v>
      </c>
      <c r="E743" s="36" t="s">
        <v>363</v>
      </c>
      <c r="F743" s="34" t="s">
        <v>31</v>
      </c>
      <c r="G743" s="34" t="s">
        <v>16</v>
      </c>
      <c r="H743" s="27">
        <v>41856</v>
      </c>
    </row>
    <row r="744" spans="1:8" ht="15.6" x14ac:dyDescent="0.3">
      <c r="A744" s="26" t="s">
        <v>1335</v>
      </c>
      <c r="B744" s="33" t="s">
        <v>1336</v>
      </c>
      <c r="C744" s="37">
        <v>552.24</v>
      </c>
      <c r="D744" s="40">
        <v>0</v>
      </c>
      <c r="E744" s="36" t="s">
        <v>65</v>
      </c>
      <c r="F744" s="34" t="s">
        <v>14</v>
      </c>
      <c r="G744" s="34" t="s">
        <v>16</v>
      </c>
      <c r="H744" s="27">
        <v>41856</v>
      </c>
    </row>
    <row r="745" spans="1:8" ht="15.6" x14ac:dyDescent="0.3">
      <c r="A745" s="26" t="s">
        <v>1337</v>
      </c>
      <c r="B745" s="33" t="s">
        <v>1338</v>
      </c>
      <c r="C745" s="37">
        <v>1881.55</v>
      </c>
      <c r="D745" s="40">
        <v>0</v>
      </c>
      <c r="E745" s="36" t="s">
        <v>1920</v>
      </c>
      <c r="F745" s="34" t="s">
        <v>13</v>
      </c>
      <c r="G745" s="34" t="s">
        <v>16</v>
      </c>
      <c r="H745" s="27">
        <v>41856</v>
      </c>
    </row>
    <row r="746" spans="1:8" ht="15.6" x14ac:dyDescent="0.3">
      <c r="A746" s="26" t="s">
        <v>1339</v>
      </c>
      <c r="B746" s="33" t="s">
        <v>1340</v>
      </c>
      <c r="C746" s="37">
        <v>1110.8499999999999</v>
      </c>
      <c r="D746" s="40">
        <v>0</v>
      </c>
      <c r="E746" s="36" t="s">
        <v>171</v>
      </c>
      <c r="F746" s="34" t="s">
        <v>13</v>
      </c>
      <c r="G746" s="34" t="s">
        <v>16</v>
      </c>
      <c r="H746" s="27">
        <v>41856</v>
      </c>
    </row>
    <row r="747" spans="1:8" ht="15.6" x14ac:dyDescent="0.3">
      <c r="A747" s="26" t="s">
        <v>1341</v>
      </c>
      <c r="B747" s="33" t="s">
        <v>1342</v>
      </c>
      <c r="C747" s="37">
        <v>650.52</v>
      </c>
      <c r="D747" s="40">
        <v>0</v>
      </c>
      <c r="E747" s="36" t="s">
        <v>65</v>
      </c>
      <c r="F747" s="34" t="s">
        <v>14</v>
      </c>
      <c r="G747" s="34" t="s">
        <v>16</v>
      </c>
      <c r="H747" s="27">
        <v>41856</v>
      </c>
    </row>
    <row r="748" spans="1:8" ht="15.6" x14ac:dyDescent="0.3">
      <c r="A748" s="26" t="s">
        <v>1343</v>
      </c>
      <c r="B748" s="33" t="s">
        <v>1344</v>
      </c>
      <c r="C748" s="37">
        <v>3517.42</v>
      </c>
      <c r="D748" s="40">
        <v>0</v>
      </c>
      <c r="E748" s="36" t="s">
        <v>1920</v>
      </c>
      <c r="F748" s="34" t="s">
        <v>25</v>
      </c>
      <c r="G748" s="34" t="s">
        <v>16</v>
      </c>
      <c r="H748" s="27">
        <v>41856</v>
      </c>
    </row>
    <row r="749" spans="1:8" ht="15.6" x14ac:dyDescent="0.3">
      <c r="A749" s="26" t="s">
        <v>1345</v>
      </c>
      <c r="B749" s="33" t="s">
        <v>1346</v>
      </c>
      <c r="C749" s="37">
        <v>690.34</v>
      </c>
      <c r="D749" s="40">
        <v>0</v>
      </c>
      <c r="E749" s="36" t="s">
        <v>65</v>
      </c>
      <c r="F749" s="34" t="s">
        <v>14</v>
      </c>
      <c r="G749" s="34" t="s">
        <v>16</v>
      </c>
      <c r="H749" s="27">
        <v>41856</v>
      </c>
    </row>
    <row r="750" spans="1:8" ht="15.6" x14ac:dyDescent="0.3">
      <c r="A750" s="26" t="s">
        <v>1347</v>
      </c>
      <c r="B750" s="33" t="s">
        <v>1348</v>
      </c>
      <c r="C750" s="37">
        <v>500</v>
      </c>
      <c r="D750" s="40">
        <v>0</v>
      </c>
      <c r="E750" s="36" t="s">
        <v>171</v>
      </c>
      <c r="F750" s="34" t="s">
        <v>13</v>
      </c>
      <c r="G750" s="34" t="s">
        <v>16</v>
      </c>
      <c r="H750" s="27">
        <v>41856</v>
      </c>
    </row>
    <row r="751" spans="1:8" ht="15.6" x14ac:dyDescent="0.3">
      <c r="A751" s="26" t="s">
        <v>1349</v>
      </c>
      <c r="B751" s="33" t="s">
        <v>1350</v>
      </c>
      <c r="C751" s="37">
        <v>2830.75</v>
      </c>
      <c r="D751" s="40">
        <v>0</v>
      </c>
      <c r="E751" s="36" t="s">
        <v>65</v>
      </c>
      <c r="F751" s="34" t="s">
        <v>14</v>
      </c>
      <c r="G751" s="34" t="s">
        <v>16</v>
      </c>
      <c r="H751" s="27">
        <v>41856</v>
      </c>
    </row>
    <row r="752" spans="1:8" ht="15.6" x14ac:dyDescent="0.3">
      <c r="A752" s="26" t="s">
        <v>1351</v>
      </c>
      <c r="B752" s="33" t="s">
        <v>1352</v>
      </c>
      <c r="C752" s="37">
        <v>5000</v>
      </c>
      <c r="D752" s="40">
        <v>0</v>
      </c>
      <c r="E752" s="36" t="s">
        <v>33</v>
      </c>
      <c r="F752" s="34" t="s">
        <v>13</v>
      </c>
      <c r="G752" s="34" t="s">
        <v>16</v>
      </c>
      <c r="H752" s="27">
        <v>41856</v>
      </c>
    </row>
    <row r="753" spans="1:8" ht="15.6" x14ac:dyDescent="0.3">
      <c r="A753" s="32" t="s">
        <v>1353</v>
      </c>
      <c r="B753" s="33" t="s">
        <v>21</v>
      </c>
      <c r="C753" s="41">
        <v>0</v>
      </c>
      <c r="D753" s="40">
        <v>62500</v>
      </c>
      <c r="E753" s="33" t="s">
        <v>1354</v>
      </c>
      <c r="F753" s="34" t="s">
        <v>15</v>
      </c>
      <c r="G753" s="34" t="s">
        <v>16</v>
      </c>
      <c r="H753" s="28">
        <v>41858</v>
      </c>
    </row>
    <row r="754" spans="1:8" ht="15.6" x14ac:dyDescent="0.3">
      <c r="A754" s="26" t="s">
        <v>872</v>
      </c>
      <c r="B754" s="36" t="s">
        <v>873</v>
      </c>
      <c r="C754" s="35">
        <v>4411.24</v>
      </c>
      <c r="D754" s="40">
        <v>0</v>
      </c>
      <c r="E754" s="45" t="s">
        <v>32</v>
      </c>
      <c r="F754" s="39" t="s">
        <v>15</v>
      </c>
      <c r="G754" s="34" t="s">
        <v>16</v>
      </c>
      <c r="H754" s="27">
        <v>41858</v>
      </c>
    </row>
    <row r="755" spans="1:8" ht="15.6" x14ac:dyDescent="0.3">
      <c r="A755" s="26" t="s">
        <v>872</v>
      </c>
      <c r="B755" s="36" t="s">
        <v>1355</v>
      </c>
      <c r="C755" s="35">
        <v>-4411.24</v>
      </c>
      <c r="D755" s="40">
        <v>0</v>
      </c>
      <c r="E755" s="45" t="s">
        <v>32</v>
      </c>
      <c r="F755" s="39" t="s">
        <v>15</v>
      </c>
      <c r="G755" s="34" t="s">
        <v>16</v>
      </c>
      <c r="H755" s="27">
        <v>41858</v>
      </c>
    </row>
    <row r="756" spans="1:8" ht="15.6" x14ac:dyDescent="0.3">
      <c r="A756" s="32" t="s">
        <v>443</v>
      </c>
      <c r="B756" s="36" t="s">
        <v>447</v>
      </c>
      <c r="C756" s="47">
        <v>0</v>
      </c>
      <c r="D756" s="40">
        <v>30790.62</v>
      </c>
      <c r="E756" s="33" t="s">
        <v>445</v>
      </c>
      <c r="F756" s="34" t="s">
        <v>446</v>
      </c>
      <c r="G756" s="34" t="s">
        <v>19</v>
      </c>
      <c r="H756" s="27">
        <v>41862</v>
      </c>
    </row>
    <row r="757" spans="1:8" ht="15.6" x14ac:dyDescent="0.3">
      <c r="A757" s="32" t="s">
        <v>443</v>
      </c>
      <c r="B757" s="36" t="s">
        <v>444</v>
      </c>
      <c r="C757" s="47">
        <v>0</v>
      </c>
      <c r="D757" s="40">
        <v>147771.31</v>
      </c>
      <c r="E757" s="33" t="s">
        <v>445</v>
      </c>
      <c r="F757" s="34" t="s">
        <v>446</v>
      </c>
      <c r="G757" s="34" t="s">
        <v>19</v>
      </c>
      <c r="H757" s="27">
        <v>41862</v>
      </c>
    </row>
    <row r="758" spans="1:8" ht="15.6" x14ac:dyDescent="0.3">
      <c r="A758" s="32" t="s">
        <v>1286</v>
      </c>
      <c r="B758" s="33" t="s">
        <v>1356</v>
      </c>
      <c r="C758" s="41">
        <v>0</v>
      </c>
      <c r="D758" s="40">
        <v>1100000</v>
      </c>
      <c r="E758" s="33" t="s">
        <v>74</v>
      </c>
      <c r="F758" s="34" t="s">
        <v>15</v>
      </c>
      <c r="G758" s="34" t="s">
        <v>20</v>
      </c>
      <c r="H758" s="28">
        <v>41864</v>
      </c>
    </row>
    <row r="759" spans="1:8" ht="15.6" x14ac:dyDescent="0.3">
      <c r="A759" s="32" t="s">
        <v>1357</v>
      </c>
      <c r="B759" s="33" t="s">
        <v>1358</v>
      </c>
      <c r="C759" s="41">
        <v>3500</v>
      </c>
      <c r="D759" s="40">
        <v>0</v>
      </c>
      <c r="E759" s="33" t="s">
        <v>18</v>
      </c>
      <c r="F759" s="34" t="s">
        <v>15</v>
      </c>
      <c r="G759" s="34" t="s">
        <v>16</v>
      </c>
      <c r="H759" s="28">
        <v>41864</v>
      </c>
    </row>
    <row r="760" spans="1:8" ht="15.6" x14ac:dyDescent="0.3">
      <c r="A760" s="32" t="s">
        <v>1359</v>
      </c>
      <c r="B760" s="33" t="s">
        <v>1360</v>
      </c>
      <c r="C760" s="41">
        <v>21808.28</v>
      </c>
      <c r="D760" s="40">
        <v>0</v>
      </c>
      <c r="E760" s="33" t="s">
        <v>194</v>
      </c>
      <c r="F760" s="34" t="s">
        <v>14</v>
      </c>
      <c r="G760" s="34" t="s">
        <v>16</v>
      </c>
      <c r="H760" s="28">
        <v>41864</v>
      </c>
    </row>
    <row r="761" spans="1:8" ht="15.6" x14ac:dyDescent="0.3">
      <c r="A761" s="32" t="s">
        <v>1359</v>
      </c>
      <c r="B761" s="33" t="s">
        <v>801</v>
      </c>
      <c r="C761" s="41">
        <v>3191.72</v>
      </c>
      <c r="D761" s="40">
        <v>0</v>
      </c>
      <c r="E761" s="33" t="s">
        <v>194</v>
      </c>
      <c r="F761" s="34" t="s">
        <v>14</v>
      </c>
      <c r="G761" s="34" t="s">
        <v>16</v>
      </c>
      <c r="H761" s="28">
        <v>41864</v>
      </c>
    </row>
    <row r="762" spans="1:8" ht="15.6" x14ac:dyDescent="0.3">
      <c r="A762" s="32" t="s">
        <v>1361</v>
      </c>
      <c r="B762" s="33" t="s">
        <v>1362</v>
      </c>
      <c r="C762" s="42">
        <v>10000</v>
      </c>
      <c r="D762" s="40">
        <v>0</v>
      </c>
      <c r="E762" s="36" t="s">
        <v>1326</v>
      </c>
      <c r="F762" s="34" t="s">
        <v>1327</v>
      </c>
      <c r="G762" s="34" t="s">
        <v>16</v>
      </c>
      <c r="H762" s="28">
        <v>41864</v>
      </c>
    </row>
    <row r="763" spans="1:8" ht="15.6" x14ac:dyDescent="0.3">
      <c r="A763" s="32" t="s">
        <v>1363</v>
      </c>
      <c r="B763" s="36" t="s">
        <v>1364</v>
      </c>
      <c r="C763" s="47">
        <v>7500</v>
      </c>
      <c r="D763" s="40">
        <v>0</v>
      </c>
      <c r="E763" s="36" t="s">
        <v>549</v>
      </c>
      <c r="F763" s="34" t="s">
        <v>15</v>
      </c>
      <c r="G763" s="34" t="s">
        <v>16</v>
      </c>
      <c r="H763" s="27">
        <v>41864</v>
      </c>
    </row>
    <row r="764" spans="1:8" ht="15.6" x14ac:dyDescent="0.3">
      <c r="A764" s="32" t="s">
        <v>1365</v>
      </c>
      <c r="B764" s="36" t="s">
        <v>1366</v>
      </c>
      <c r="C764" s="47">
        <v>55000</v>
      </c>
      <c r="D764" s="40">
        <v>0</v>
      </c>
      <c r="E764" s="36" t="s">
        <v>415</v>
      </c>
      <c r="F764" s="34" t="s">
        <v>15</v>
      </c>
      <c r="G764" s="34" t="s">
        <v>16</v>
      </c>
      <c r="H764" s="27">
        <v>41864</v>
      </c>
    </row>
    <row r="765" spans="1:8" ht="15.6" x14ac:dyDescent="0.3">
      <c r="A765" s="32" t="s">
        <v>1367</v>
      </c>
      <c r="B765" s="36" t="s">
        <v>1368</v>
      </c>
      <c r="C765" s="47">
        <v>7500</v>
      </c>
      <c r="D765" s="40">
        <v>0</v>
      </c>
      <c r="E765" s="36" t="s">
        <v>549</v>
      </c>
      <c r="F765" s="34" t="s">
        <v>15</v>
      </c>
      <c r="G765" s="34" t="s">
        <v>16</v>
      </c>
      <c r="H765" s="27">
        <v>41864</v>
      </c>
    </row>
    <row r="766" spans="1:8" ht="15.6" x14ac:dyDescent="0.3">
      <c r="A766" s="32" t="s">
        <v>1369</v>
      </c>
      <c r="B766" s="36" t="s">
        <v>1370</v>
      </c>
      <c r="C766" s="47">
        <v>12000</v>
      </c>
      <c r="D766" s="40">
        <v>0</v>
      </c>
      <c r="E766" s="36" t="s">
        <v>1921</v>
      </c>
      <c r="F766" s="34" t="s">
        <v>13</v>
      </c>
      <c r="G766" s="34" t="s">
        <v>16</v>
      </c>
      <c r="H766" s="27">
        <v>41864</v>
      </c>
    </row>
    <row r="767" spans="1:8" ht="15.6" x14ac:dyDescent="0.3">
      <c r="A767" s="26" t="s">
        <v>1941</v>
      </c>
      <c r="B767" s="33" t="s">
        <v>1371</v>
      </c>
      <c r="C767" s="37">
        <v>25000</v>
      </c>
      <c r="D767" s="40">
        <v>20000</v>
      </c>
      <c r="E767" s="36" t="s">
        <v>18</v>
      </c>
      <c r="F767" s="34" t="s">
        <v>15</v>
      </c>
      <c r="G767" s="34" t="s">
        <v>16</v>
      </c>
      <c r="H767" s="27">
        <v>41864</v>
      </c>
    </row>
    <row r="768" spans="1:8" ht="15.6" x14ac:dyDescent="0.3">
      <c r="A768" s="26" t="s">
        <v>1372</v>
      </c>
      <c r="B768" s="33" t="s">
        <v>1373</v>
      </c>
      <c r="C768" s="37">
        <v>5987.75</v>
      </c>
      <c r="D768" s="40">
        <v>0</v>
      </c>
      <c r="E768" s="36" t="s">
        <v>65</v>
      </c>
      <c r="F768" s="34" t="s">
        <v>14</v>
      </c>
      <c r="G768" s="34" t="s">
        <v>16</v>
      </c>
      <c r="H768" s="27">
        <v>41864</v>
      </c>
    </row>
    <row r="769" spans="1:8" ht="15.6" x14ac:dyDescent="0.3">
      <c r="A769" s="26" t="s">
        <v>1374</v>
      </c>
      <c r="B769" s="33" t="s">
        <v>1375</v>
      </c>
      <c r="C769" s="37">
        <v>512.66999999999996</v>
      </c>
      <c r="D769" s="40">
        <v>0</v>
      </c>
      <c r="E769" s="36" t="s">
        <v>1920</v>
      </c>
      <c r="F769" s="34" t="s">
        <v>31</v>
      </c>
      <c r="G769" s="34" t="s">
        <v>16</v>
      </c>
      <c r="H769" s="27">
        <v>41864</v>
      </c>
    </row>
    <row r="770" spans="1:8" ht="15.6" x14ac:dyDescent="0.3">
      <c r="A770" s="26" t="s">
        <v>1376</v>
      </c>
      <c r="B770" s="36" t="s">
        <v>1377</v>
      </c>
      <c r="C770" s="35">
        <v>2000</v>
      </c>
      <c r="D770" s="40">
        <v>0</v>
      </c>
      <c r="E770" s="45" t="s">
        <v>30</v>
      </c>
      <c r="F770" s="39" t="s">
        <v>1378</v>
      </c>
      <c r="G770" s="34" t="s">
        <v>16</v>
      </c>
      <c r="H770" s="27">
        <v>41866</v>
      </c>
    </row>
    <row r="771" spans="1:8" ht="15.6" x14ac:dyDescent="0.3">
      <c r="A771" s="26" t="s">
        <v>1379</v>
      </c>
      <c r="B771" s="36" t="s">
        <v>1380</v>
      </c>
      <c r="C771" s="35">
        <v>801</v>
      </c>
      <c r="D771" s="40">
        <v>0</v>
      </c>
      <c r="E771" s="45" t="s">
        <v>1381</v>
      </c>
      <c r="F771" s="39" t="s">
        <v>31</v>
      </c>
      <c r="G771" s="34" t="s">
        <v>16</v>
      </c>
      <c r="H771" s="27">
        <v>41866</v>
      </c>
    </row>
    <row r="772" spans="1:8" ht="15.6" x14ac:dyDescent="0.3">
      <c r="A772" s="26" t="s">
        <v>1382</v>
      </c>
      <c r="B772" s="36" t="s">
        <v>1383</v>
      </c>
      <c r="C772" s="35">
        <v>3861.63</v>
      </c>
      <c r="D772" s="40">
        <v>0</v>
      </c>
      <c r="E772" s="45" t="s">
        <v>32</v>
      </c>
      <c r="F772" s="39" t="s">
        <v>15</v>
      </c>
      <c r="G772" s="34" t="s">
        <v>16</v>
      </c>
      <c r="H772" s="27">
        <v>41866</v>
      </c>
    </row>
    <row r="773" spans="1:8" ht="15.6" x14ac:dyDescent="0.3">
      <c r="A773" s="26" t="s">
        <v>1384</v>
      </c>
      <c r="B773" s="36" t="s">
        <v>1385</v>
      </c>
      <c r="C773" s="35">
        <v>1953.75</v>
      </c>
      <c r="D773" s="40">
        <v>0</v>
      </c>
      <c r="E773" s="45" t="s">
        <v>26</v>
      </c>
      <c r="F773" s="39" t="s">
        <v>13</v>
      </c>
      <c r="G773" s="34" t="s">
        <v>16</v>
      </c>
      <c r="H773" s="27">
        <v>41866</v>
      </c>
    </row>
    <row r="774" spans="1:8" ht="15.6" x14ac:dyDescent="0.3">
      <c r="A774" s="26" t="s">
        <v>1386</v>
      </c>
      <c r="B774" s="36" t="s">
        <v>1387</v>
      </c>
      <c r="C774" s="35">
        <v>600</v>
      </c>
      <c r="D774" s="40">
        <v>0</v>
      </c>
      <c r="E774" s="45" t="s">
        <v>27</v>
      </c>
      <c r="F774" s="39" t="s">
        <v>1378</v>
      </c>
      <c r="G774" s="34" t="s">
        <v>16</v>
      </c>
      <c r="H774" s="27">
        <v>41866</v>
      </c>
    </row>
    <row r="775" spans="1:8" ht="15.6" x14ac:dyDescent="0.3">
      <c r="A775" s="26" t="s">
        <v>1388</v>
      </c>
      <c r="B775" s="36" t="s">
        <v>1389</v>
      </c>
      <c r="C775" s="35">
        <v>1973.15</v>
      </c>
      <c r="D775" s="40">
        <v>0</v>
      </c>
      <c r="E775" s="45" t="s">
        <v>26</v>
      </c>
      <c r="F775" s="39" t="s">
        <v>25</v>
      </c>
      <c r="G775" s="34" t="s">
        <v>16</v>
      </c>
      <c r="H775" s="27">
        <v>41866</v>
      </c>
    </row>
    <row r="776" spans="1:8" ht="15.6" x14ac:dyDescent="0.3">
      <c r="A776" s="26" t="s">
        <v>1390</v>
      </c>
      <c r="B776" s="36" t="s">
        <v>1391</v>
      </c>
      <c r="C776" s="35">
        <v>1600</v>
      </c>
      <c r="D776" s="40">
        <v>0</v>
      </c>
      <c r="E776" s="45" t="s">
        <v>27</v>
      </c>
      <c r="F776" s="39" t="s">
        <v>38</v>
      </c>
      <c r="G776" s="34" t="s">
        <v>16</v>
      </c>
      <c r="H776" s="27">
        <v>41866</v>
      </c>
    </row>
    <row r="777" spans="1:8" ht="15.6" x14ac:dyDescent="0.3">
      <c r="A777" s="26" t="s">
        <v>1392</v>
      </c>
      <c r="B777" s="36" t="s">
        <v>1393</v>
      </c>
      <c r="C777" s="35">
        <v>1088.55</v>
      </c>
      <c r="D777" s="40">
        <v>0</v>
      </c>
      <c r="E777" s="45" t="s">
        <v>1381</v>
      </c>
      <c r="F777" s="39" t="s">
        <v>31</v>
      </c>
      <c r="G777" s="34" t="s">
        <v>16</v>
      </c>
      <c r="H777" s="27">
        <v>41866</v>
      </c>
    </row>
    <row r="778" spans="1:8" ht="15.6" x14ac:dyDescent="0.3">
      <c r="A778" s="26" t="s">
        <v>1394</v>
      </c>
      <c r="B778" s="36" t="s">
        <v>1395</v>
      </c>
      <c r="C778" s="35">
        <v>95.33</v>
      </c>
      <c r="D778" s="40">
        <v>0</v>
      </c>
      <c r="E778" s="45" t="s">
        <v>32</v>
      </c>
      <c r="F778" s="39" t="s">
        <v>15</v>
      </c>
      <c r="G778" s="34" t="s">
        <v>16</v>
      </c>
      <c r="H778" s="27">
        <v>41866</v>
      </c>
    </row>
    <row r="779" spans="1:8" ht="15.6" x14ac:dyDescent="0.3">
      <c r="A779" s="26" t="s">
        <v>1396</v>
      </c>
      <c r="B779" s="36" t="s">
        <v>1397</v>
      </c>
      <c r="C779" s="35">
        <v>2921.94</v>
      </c>
      <c r="D779" s="40">
        <v>0</v>
      </c>
      <c r="E779" s="45" t="s">
        <v>27</v>
      </c>
      <c r="F779" s="39" t="s">
        <v>14</v>
      </c>
      <c r="G779" s="34" t="s">
        <v>16</v>
      </c>
      <c r="H779" s="27">
        <v>41866</v>
      </c>
    </row>
    <row r="780" spans="1:8" ht="15.6" x14ac:dyDescent="0.3">
      <c r="A780" s="26" t="s">
        <v>1398</v>
      </c>
      <c r="B780" s="36" t="s">
        <v>1399</v>
      </c>
      <c r="C780" s="35">
        <v>3405.96</v>
      </c>
      <c r="D780" s="40">
        <v>0</v>
      </c>
      <c r="E780" s="45" t="s">
        <v>32</v>
      </c>
      <c r="F780" s="39" t="s">
        <v>15</v>
      </c>
      <c r="G780" s="34" t="s">
        <v>16</v>
      </c>
      <c r="H780" s="27">
        <v>41866</v>
      </c>
    </row>
    <row r="781" spans="1:8" ht="15.6" x14ac:dyDescent="0.3">
      <c r="A781" s="26" t="s">
        <v>1400</v>
      </c>
      <c r="B781" s="36" t="s">
        <v>1401</v>
      </c>
      <c r="C781" s="35">
        <v>2044.39</v>
      </c>
      <c r="D781" s="40">
        <v>0</v>
      </c>
      <c r="E781" s="45" t="s">
        <v>26</v>
      </c>
      <c r="F781" s="39" t="s">
        <v>13</v>
      </c>
      <c r="G781" s="34" t="s">
        <v>16</v>
      </c>
      <c r="H781" s="27">
        <v>41866</v>
      </c>
    </row>
    <row r="782" spans="1:8" ht="15.6" x14ac:dyDescent="0.3">
      <c r="A782" s="26" t="s">
        <v>1402</v>
      </c>
      <c r="B782" s="36" t="s">
        <v>1403</v>
      </c>
      <c r="C782" s="35">
        <v>866.88</v>
      </c>
      <c r="D782" s="40">
        <v>0</v>
      </c>
      <c r="E782" s="45" t="s">
        <v>27</v>
      </c>
      <c r="F782" s="39" t="s">
        <v>13</v>
      </c>
      <c r="G782" s="34" t="s">
        <v>16</v>
      </c>
      <c r="H782" s="27">
        <v>41866</v>
      </c>
    </row>
    <row r="783" spans="1:8" ht="15.6" x14ac:dyDescent="0.3">
      <c r="A783" s="26" t="s">
        <v>1404</v>
      </c>
      <c r="B783" s="36" t="s">
        <v>1405</v>
      </c>
      <c r="C783" s="35">
        <v>4201.66</v>
      </c>
      <c r="D783" s="40">
        <v>0</v>
      </c>
      <c r="E783" s="45" t="s">
        <v>26</v>
      </c>
      <c r="F783" s="39" t="s">
        <v>13</v>
      </c>
      <c r="G783" s="34" t="s">
        <v>16</v>
      </c>
      <c r="H783" s="27">
        <v>41866</v>
      </c>
    </row>
    <row r="784" spans="1:8" ht="15.6" x14ac:dyDescent="0.3">
      <c r="A784" s="26" t="s">
        <v>1406</v>
      </c>
      <c r="B784" s="36" t="s">
        <v>1407</v>
      </c>
      <c r="C784" s="35">
        <v>3913.75</v>
      </c>
      <c r="D784" s="40">
        <v>0</v>
      </c>
      <c r="E784" s="45" t="s">
        <v>1408</v>
      </c>
      <c r="F784" s="39" t="s">
        <v>13</v>
      </c>
      <c r="G784" s="34" t="s">
        <v>16</v>
      </c>
      <c r="H784" s="27">
        <v>41866</v>
      </c>
    </row>
    <row r="785" spans="1:8" ht="15.6" x14ac:dyDescent="0.3">
      <c r="A785" s="26" t="s">
        <v>1409</v>
      </c>
      <c r="B785" s="36" t="s">
        <v>1410</v>
      </c>
      <c r="C785" s="35">
        <v>1805.33</v>
      </c>
      <c r="D785" s="40">
        <v>0</v>
      </c>
      <c r="E785" s="45" t="s">
        <v>32</v>
      </c>
      <c r="F785" s="39" t="s">
        <v>15</v>
      </c>
      <c r="G785" s="34" t="s">
        <v>16</v>
      </c>
      <c r="H785" s="27">
        <v>41869</v>
      </c>
    </row>
    <row r="786" spans="1:8" ht="15.6" x14ac:dyDescent="0.3">
      <c r="A786" s="26" t="s">
        <v>1411</v>
      </c>
      <c r="B786" s="36" t="s">
        <v>1410</v>
      </c>
      <c r="C786" s="35">
        <v>3196.36</v>
      </c>
      <c r="D786" s="40">
        <v>0</v>
      </c>
      <c r="E786" s="45" t="s">
        <v>32</v>
      </c>
      <c r="F786" s="39" t="s">
        <v>15</v>
      </c>
      <c r="G786" s="34" t="s">
        <v>16</v>
      </c>
      <c r="H786" s="27">
        <v>41869</v>
      </c>
    </row>
    <row r="787" spans="1:8" ht="15.6" x14ac:dyDescent="0.3">
      <c r="A787" s="26" t="s">
        <v>1412</v>
      </c>
      <c r="B787" s="36" t="s">
        <v>1413</v>
      </c>
      <c r="C787" s="35">
        <v>1836.37</v>
      </c>
      <c r="D787" s="40">
        <v>0</v>
      </c>
      <c r="E787" s="45" t="s">
        <v>32</v>
      </c>
      <c r="F787" s="39" t="s">
        <v>15</v>
      </c>
      <c r="G787" s="34" t="s">
        <v>16</v>
      </c>
      <c r="H787" s="27">
        <v>41869</v>
      </c>
    </row>
    <row r="788" spans="1:8" ht="15.6" x14ac:dyDescent="0.3">
      <c r="A788" s="26" t="s">
        <v>1412</v>
      </c>
      <c r="B788" s="36" t="s">
        <v>1413</v>
      </c>
      <c r="C788" s="35">
        <v>2867.7</v>
      </c>
      <c r="D788" s="40">
        <v>0</v>
      </c>
      <c r="E788" s="45" t="s">
        <v>32</v>
      </c>
      <c r="F788" s="39" t="s">
        <v>15</v>
      </c>
      <c r="G788" s="34" t="s">
        <v>16</v>
      </c>
      <c r="H788" s="27">
        <v>41869</v>
      </c>
    </row>
    <row r="789" spans="1:8" ht="15.6" x14ac:dyDescent="0.3">
      <c r="A789" s="26" t="s">
        <v>1412</v>
      </c>
      <c r="B789" s="36" t="s">
        <v>1414</v>
      </c>
      <c r="C789" s="35">
        <v>-1836.37</v>
      </c>
      <c r="D789" s="40">
        <v>0</v>
      </c>
      <c r="E789" s="45" t="s">
        <v>32</v>
      </c>
      <c r="F789" s="39" t="s">
        <v>15</v>
      </c>
      <c r="G789" s="34" t="s">
        <v>16</v>
      </c>
      <c r="H789" s="27">
        <v>41869</v>
      </c>
    </row>
    <row r="790" spans="1:8" ht="15.6" x14ac:dyDescent="0.3">
      <c r="A790" s="26" t="s">
        <v>1415</v>
      </c>
      <c r="B790" s="36" t="s">
        <v>1416</v>
      </c>
      <c r="C790" s="35">
        <v>1836.37</v>
      </c>
      <c r="D790" s="40">
        <v>0</v>
      </c>
      <c r="E790" s="45" t="s">
        <v>32</v>
      </c>
      <c r="F790" s="39" t="s">
        <v>15</v>
      </c>
      <c r="G790" s="34" t="s">
        <v>16</v>
      </c>
      <c r="H790" s="27">
        <v>41869</v>
      </c>
    </row>
    <row r="791" spans="1:8" ht="15.6" x14ac:dyDescent="0.3">
      <c r="A791" s="26" t="s">
        <v>1417</v>
      </c>
      <c r="B791" s="36" t="s">
        <v>1418</v>
      </c>
      <c r="C791" s="35">
        <v>3148.23</v>
      </c>
      <c r="D791" s="40">
        <v>0</v>
      </c>
      <c r="E791" s="45" t="s">
        <v>24</v>
      </c>
      <c r="F791" s="39" t="s">
        <v>13</v>
      </c>
      <c r="G791" s="34" t="s">
        <v>16</v>
      </c>
      <c r="H791" s="27">
        <v>41869</v>
      </c>
    </row>
    <row r="792" spans="1:8" ht="15.6" x14ac:dyDescent="0.3">
      <c r="A792" s="26" t="s">
        <v>1419</v>
      </c>
      <c r="B792" s="36" t="s">
        <v>1420</v>
      </c>
      <c r="C792" s="35">
        <v>5906</v>
      </c>
      <c r="D792" s="40">
        <v>0</v>
      </c>
      <c r="E792" s="45" t="s">
        <v>26</v>
      </c>
      <c r="F792" s="39" t="s">
        <v>25</v>
      </c>
      <c r="G792" s="34" t="s">
        <v>16</v>
      </c>
      <c r="H792" s="27">
        <v>41869</v>
      </c>
    </row>
    <row r="793" spans="1:8" ht="15.6" x14ac:dyDescent="0.3">
      <c r="A793" s="26" t="s">
        <v>1421</v>
      </c>
      <c r="B793" s="36" t="s">
        <v>1422</v>
      </c>
      <c r="C793" s="35">
        <v>1780.46</v>
      </c>
      <c r="D793" s="40">
        <v>0</v>
      </c>
      <c r="E793" s="45" t="s">
        <v>27</v>
      </c>
      <c r="F793" s="39" t="s">
        <v>13</v>
      </c>
      <c r="G793" s="34" t="s">
        <v>16</v>
      </c>
      <c r="H793" s="27">
        <v>41869</v>
      </c>
    </row>
    <row r="794" spans="1:8" ht="15.6" x14ac:dyDescent="0.3">
      <c r="A794" s="26" t="s">
        <v>1423</v>
      </c>
      <c r="B794" s="36" t="s">
        <v>1424</v>
      </c>
      <c r="C794" s="35">
        <v>1681.97</v>
      </c>
      <c r="D794" s="40">
        <v>0</v>
      </c>
      <c r="E794" s="45" t="s">
        <v>27</v>
      </c>
      <c r="F794" s="39" t="s">
        <v>1378</v>
      </c>
      <c r="G794" s="34" t="s">
        <v>16</v>
      </c>
      <c r="H794" s="27">
        <v>41869</v>
      </c>
    </row>
    <row r="795" spans="1:8" ht="15.6" x14ac:dyDescent="0.3">
      <c r="A795" s="26" t="s">
        <v>1425</v>
      </c>
      <c r="B795" s="36" t="s">
        <v>1426</v>
      </c>
      <c r="C795" s="35">
        <v>286.17</v>
      </c>
      <c r="D795" s="40">
        <v>0</v>
      </c>
      <c r="E795" s="45" t="s">
        <v>407</v>
      </c>
      <c r="F795" s="39" t="s">
        <v>14</v>
      </c>
      <c r="G795" s="34" t="s">
        <v>16</v>
      </c>
      <c r="H795" s="27">
        <v>41869</v>
      </c>
    </row>
    <row r="796" spans="1:8" ht="15.6" x14ac:dyDescent="0.3">
      <c r="A796" s="26" t="s">
        <v>1427</v>
      </c>
      <c r="B796" s="36" t="s">
        <v>1428</v>
      </c>
      <c r="C796" s="35">
        <v>1668.81</v>
      </c>
      <c r="D796" s="40">
        <v>0</v>
      </c>
      <c r="E796" s="45" t="s">
        <v>32</v>
      </c>
      <c r="F796" s="39" t="s">
        <v>15</v>
      </c>
      <c r="G796" s="34" t="s">
        <v>16</v>
      </c>
      <c r="H796" s="27">
        <v>41869</v>
      </c>
    </row>
    <row r="797" spans="1:8" ht="15.6" x14ac:dyDescent="0.3">
      <c r="A797" s="26" t="s">
        <v>1429</v>
      </c>
      <c r="B797" s="36" t="s">
        <v>1430</v>
      </c>
      <c r="C797" s="35">
        <v>1284.8800000000001</v>
      </c>
      <c r="D797" s="40">
        <v>0</v>
      </c>
      <c r="E797" s="45" t="s">
        <v>26</v>
      </c>
      <c r="F797" s="39" t="s">
        <v>13</v>
      </c>
      <c r="G797" s="34" t="s">
        <v>16</v>
      </c>
      <c r="H797" s="27">
        <v>41869</v>
      </c>
    </row>
    <row r="798" spans="1:8" ht="15.6" x14ac:dyDescent="0.3">
      <c r="A798" s="26" t="s">
        <v>1431</v>
      </c>
      <c r="B798" s="36" t="s">
        <v>1432</v>
      </c>
      <c r="C798" s="35">
        <v>5720.92</v>
      </c>
      <c r="D798" s="40">
        <v>0</v>
      </c>
      <c r="E798" s="45" t="s">
        <v>32</v>
      </c>
      <c r="F798" s="39" t="s">
        <v>15</v>
      </c>
      <c r="G798" s="34" t="s">
        <v>16</v>
      </c>
      <c r="H798" s="27">
        <v>41869</v>
      </c>
    </row>
    <row r="799" spans="1:8" ht="15.6" x14ac:dyDescent="0.3">
      <c r="A799" s="26" t="s">
        <v>1433</v>
      </c>
      <c r="B799" s="36" t="s">
        <v>1434</v>
      </c>
      <c r="C799" s="35">
        <v>638.77</v>
      </c>
      <c r="D799" s="40">
        <v>0</v>
      </c>
      <c r="E799" s="45" t="s">
        <v>26</v>
      </c>
      <c r="F799" s="39" t="s">
        <v>13</v>
      </c>
      <c r="G799" s="34" t="s">
        <v>16</v>
      </c>
      <c r="H799" s="27">
        <v>41869</v>
      </c>
    </row>
    <row r="800" spans="1:8" ht="15.6" x14ac:dyDescent="0.3">
      <c r="A800" s="26" t="s">
        <v>1435</v>
      </c>
      <c r="B800" s="36" t="s">
        <v>1436</v>
      </c>
      <c r="C800" s="35">
        <v>4337.1899999999996</v>
      </c>
      <c r="D800" s="40">
        <v>0</v>
      </c>
      <c r="E800" s="45" t="s">
        <v>26</v>
      </c>
      <c r="F800" s="39" t="s">
        <v>13</v>
      </c>
      <c r="G800" s="34" t="s">
        <v>16</v>
      </c>
      <c r="H800" s="27">
        <v>41869</v>
      </c>
    </row>
    <row r="801" spans="1:8" ht="15.6" x14ac:dyDescent="0.3">
      <c r="A801" s="26" t="s">
        <v>1437</v>
      </c>
      <c r="B801" s="36" t="s">
        <v>1438</v>
      </c>
      <c r="C801" s="35">
        <v>90</v>
      </c>
      <c r="D801" s="40">
        <v>0</v>
      </c>
      <c r="E801" s="45" t="s">
        <v>24</v>
      </c>
      <c r="F801" s="39" t="s">
        <v>13</v>
      </c>
      <c r="G801" s="34" t="s">
        <v>16</v>
      </c>
      <c r="H801" s="27">
        <v>41869</v>
      </c>
    </row>
    <row r="802" spans="1:8" ht="15.6" x14ac:dyDescent="0.3">
      <c r="A802" s="26" t="s">
        <v>1439</v>
      </c>
      <c r="B802" s="36" t="s">
        <v>1440</v>
      </c>
      <c r="C802" s="35">
        <v>1114.54</v>
      </c>
      <c r="D802" s="40">
        <v>0</v>
      </c>
      <c r="E802" s="45" t="s">
        <v>407</v>
      </c>
      <c r="F802" s="39" t="s">
        <v>14</v>
      </c>
      <c r="G802" s="34" t="s">
        <v>16</v>
      </c>
      <c r="H802" s="27">
        <v>41869</v>
      </c>
    </row>
    <row r="803" spans="1:8" ht="15.6" x14ac:dyDescent="0.3">
      <c r="A803" s="26" t="s">
        <v>1441</v>
      </c>
      <c r="B803" s="36" t="s">
        <v>1442</v>
      </c>
      <c r="C803" s="35">
        <v>1718.75</v>
      </c>
      <c r="D803" s="40">
        <v>0</v>
      </c>
      <c r="E803" s="45" t="s">
        <v>26</v>
      </c>
      <c r="F803" s="39" t="s">
        <v>13</v>
      </c>
      <c r="G803" s="34" t="s">
        <v>16</v>
      </c>
      <c r="H803" s="27">
        <v>41869</v>
      </c>
    </row>
    <row r="804" spans="1:8" ht="15.6" x14ac:dyDescent="0.3">
      <c r="A804" s="26" t="s">
        <v>1443</v>
      </c>
      <c r="B804" s="36" t="s">
        <v>1444</v>
      </c>
      <c r="C804" s="35">
        <v>1044.26</v>
      </c>
      <c r="D804" s="40">
        <v>0</v>
      </c>
      <c r="E804" s="45" t="s">
        <v>26</v>
      </c>
      <c r="F804" s="39" t="s">
        <v>13</v>
      </c>
      <c r="G804" s="34" t="s">
        <v>16</v>
      </c>
      <c r="H804" s="27">
        <v>41869</v>
      </c>
    </row>
    <row r="805" spans="1:8" ht="15.6" x14ac:dyDescent="0.3">
      <c r="A805" s="26" t="s">
        <v>1445</v>
      </c>
      <c r="B805" s="36" t="s">
        <v>1446</v>
      </c>
      <c r="C805" s="35">
        <v>2109.31</v>
      </c>
      <c r="D805" s="40">
        <v>0</v>
      </c>
      <c r="E805" s="45" t="s">
        <v>26</v>
      </c>
      <c r="F805" s="39" t="s">
        <v>25</v>
      </c>
      <c r="G805" s="34" t="s">
        <v>16</v>
      </c>
      <c r="H805" s="27">
        <v>41869</v>
      </c>
    </row>
    <row r="806" spans="1:8" ht="15.6" x14ac:dyDescent="0.3">
      <c r="A806" s="26" t="s">
        <v>1447</v>
      </c>
      <c r="B806" s="33" t="s">
        <v>1448</v>
      </c>
      <c r="C806" s="37">
        <v>15000</v>
      </c>
      <c r="D806" s="40">
        <v>0</v>
      </c>
      <c r="E806" s="36" t="s">
        <v>18</v>
      </c>
      <c r="F806" s="34" t="s">
        <v>15</v>
      </c>
      <c r="G806" s="34" t="s">
        <v>16</v>
      </c>
      <c r="H806" s="27">
        <v>41876</v>
      </c>
    </row>
    <row r="807" spans="1:8" ht="15.6" x14ac:dyDescent="0.3">
      <c r="A807" s="26" t="s">
        <v>137</v>
      </c>
      <c r="B807" s="36" t="s">
        <v>1449</v>
      </c>
      <c r="C807" s="35">
        <v>12000</v>
      </c>
      <c r="D807" s="40">
        <v>0</v>
      </c>
      <c r="E807" s="45" t="s">
        <v>32</v>
      </c>
      <c r="F807" s="39" t="s">
        <v>15</v>
      </c>
      <c r="G807" s="34" t="s">
        <v>16</v>
      </c>
      <c r="H807" s="27">
        <v>41876</v>
      </c>
    </row>
    <row r="808" spans="1:8" ht="15.6" x14ac:dyDescent="0.3">
      <c r="A808" s="32" t="s">
        <v>1450</v>
      </c>
      <c r="B808" s="33" t="s">
        <v>1451</v>
      </c>
      <c r="C808" s="41">
        <v>2500</v>
      </c>
      <c r="D808" s="40">
        <v>0</v>
      </c>
      <c r="E808" s="33" t="s">
        <v>1452</v>
      </c>
      <c r="F808" s="34" t="s">
        <v>438</v>
      </c>
      <c r="G808" s="34" t="s">
        <v>16</v>
      </c>
      <c r="H808" s="28">
        <v>41879</v>
      </c>
    </row>
    <row r="809" spans="1:8" ht="15.6" x14ac:dyDescent="0.3">
      <c r="A809" s="32" t="s">
        <v>1450</v>
      </c>
      <c r="B809" s="33" t="s">
        <v>1453</v>
      </c>
      <c r="C809" s="41">
        <v>0</v>
      </c>
      <c r="D809" s="40">
        <v>6000</v>
      </c>
      <c r="E809" s="33" t="s">
        <v>1452</v>
      </c>
      <c r="F809" s="34" t="s">
        <v>438</v>
      </c>
      <c r="G809" s="34" t="s">
        <v>16</v>
      </c>
      <c r="H809" s="28">
        <v>41879</v>
      </c>
    </row>
    <row r="810" spans="1:8" ht="15.6" x14ac:dyDescent="0.3">
      <c r="A810" s="32" t="s">
        <v>1454</v>
      </c>
      <c r="B810" s="36" t="s">
        <v>1455</v>
      </c>
      <c r="C810" s="47">
        <v>75000</v>
      </c>
      <c r="D810" s="40">
        <v>0</v>
      </c>
      <c r="E810" s="36" t="s">
        <v>474</v>
      </c>
      <c r="F810" s="34" t="s">
        <v>15</v>
      </c>
      <c r="G810" s="34" t="s">
        <v>16</v>
      </c>
      <c r="H810" s="27">
        <v>41879</v>
      </c>
    </row>
    <row r="811" spans="1:8" ht="15.6" x14ac:dyDescent="0.3">
      <c r="A811" s="32" t="s">
        <v>1456</v>
      </c>
      <c r="B811" s="36" t="s">
        <v>1457</v>
      </c>
      <c r="C811" s="47">
        <v>15000</v>
      </c>
      <c r="D811" s="40">
        <v>0</v>
      </c>
      <c r="E811" s="36" t="s">
        <v>549</v>
      </c>
      <c r="F811" s="34" t="s">
        <v>15</v>
      </c>
      <c r="G811" s="34" t="s">
        <v>16</v>
      </c>
      <c r="H811" s="27">
        <v>41879</v>
      </c>
    </row>
    <row r="812" spans="1:8" ht="15.6" x14ac:dyDescent="0.3">
      <c r="A812" s="32" t="s">
        <v>1458</v>
      </c>
      <c r="B812" s="33" t="s">
        <v>1459</v>
      </c>
      <c r="C812" s="35">
        <v>5500</v>
      </c>
      <c r="D812" s="40">
        <v>0</v>
      </c>
      <c r="E812" s="36" t="s">
        <v>1917</v>
      </c>
      <c r="F812" s="34" t="s">
        <v>15</v>
      </c>
      <c r="G812" s="34" t="s">
        <v>19</v>
      </c>
      <c r="H812" s="27">
        <v>41879</v>
      </c>
    </row>
    <row r="813" spans="1:8" ht="15.6" x14ac:dyDescent="0.3">
      <c r="A813" s="32" t="s">
        <v>1458</v>
      </c>
      <c r="B813" s="33" t="s">
        <v>1460</v>
      </c>
      <c r="C813" s="35">
        <v>6591</v>
      </c>
      <c r="D813" s="40">
        <v>0</v>
      </c>
      <c r="E813" s="36" t="s">
        <v>1917</v>
      </c>
      <c r="F813" s="34" t="s">
        <v>15</v>
      </c>
      <c r="G813" s="34" t="s">
        <v>19</v>
      </c>
      <c r="H813" s="27">
        <v>41879</v>
      </c>
    </row>
    <row r="814" spans="1:8" ht="15.6" x14ac:dyDescent="0.3">
      <c r="A814" s="32" t="s">
        <v>1458</v>
      </c>
      <c r="B814" s="33" t="s">
        <v>1461</v>
      </c>
      <c r="C814" s="35">
        <v>500</v>
      </c>
      <c r="D814" s="40">
        <v>0</v>
      </c>
      <c r="E814" s="36" t="s">
        <v>1917</v>
      </c>
      <c r="F814" s="34" t="s">
        <v>15</v>
      </c>
      <c r="G814" s="34" t="s">
        <v>19</v>
      </c>
      <c r="H814" s="27">
        <v>41879</v>
      </c>
    </row>
    <row r="815" spans="1:8" ht="15.6" x14ac:dyDescent="0.3">
      <c r="A815" s="26" t="s">
        <v>1462</v>
      </c>
      <c r="B815" s="33" t="s">
        <v>1463</v>
      </c>
      <c r="C815" s="37">
        <v>100000</v>
      </c>
      <c r="D815" s="40">
        <v>0</v>
      </c>
      <c r="E815" s="36" t="s">
        <v>18</v>
      </c>
      <c r="F815" s="34" t="s">
        <v>15</v>
      </c>
      <c r="G815" s="34" t="s">
        <v>16</v>
      </c>
      <c r="H815" s="27">
        <v>41879</v>
      </c>
    </row>
    <row r="816" spans="1:8" ht="15.6" x14ac:dyDescent="0.3">
      <c r="A816" s="26" t="s">
        <v>1464</v>
      </c>
      <c r="B816" s="33" t="s">
        <v>1465</v>
      </c>
      <c r="C816" s="37">
        <v>10001</v>
      </c>
      <c r="D816" s="40">
        <v>0</v>
      </c>
      <c r="E816" s="36" t="s">
        <v>549</v>
      </c>
      <c r="F816" s="34" t="s">
        <v>15</v>
      </c>
      <c r="G816" s="34" t="s">
        <v>20</v>
      </c>
      <c r="H816" s="27">
        <v>41879</v>
      </c>
    </row>
    <row r="817" spans="1:8" ht="15.6" x14ac:dyDescent="0.3">
      <c r="A817" s="26" t="s">
        <v>1464</v>
      </c>
      <c r="B817" s="33" t="s">
        <v>1466</v>
      </c>
      <c r="C817" s="37">
        <v>10001</v>
      </c>
      <c r="D817" s="40">
        <v>0</v>
      </c>
      <c r="E817" s="36" t="s">
        <v>549</v>
      </c>
      <c r="F817" s="34" t="s">
        <v>15</v>
      </c>
      <c r="G817" s="34" t="s">
        <v>20</v>
      </c>
      <c r="H817" s="27">
        <v>41879</v>
      </c>
    </row>
    <row r="818" spans="1:8" ht="15.6" x14ac:dyDescent="0.3">
      <c r="A818" s="26" t="s">
        <v>1464</v>
      </c>
      <c r="B818" s="33" t="s">
        <v>1467</v>
      </c>
      <c r="C818" s="37">
        <v>10001</v>
      </c>
      <c r="D818" s="40">
        <v>0</v>
      </c>
      <c r="E818" s="36" t="s">
        <v>549</v>
      </c>
      <c r="F818" s="34" t="s">
        <v>15</v>
      </c>
      <c r="G818" s="34" t="s">
        <v>20</v>
      </c>
      <c r="H818" s="27">
        <v>41879</v>
      </c>
    </row>
    <row r="819" spans="1:8" ht="15.6" x14ac:dyDescent="0.3">
      <c r="A819" s="26" t="s">
        <v>1942</v>
      </c>
      <c r="B819" s="33" t="s">
        <v>1468</v>
      </c>
      <c r="C819" s="37">
        <v>12000</v>
      </c>
      <c r="D819" s="40">
        <v>0</v>
      </c>
      <c r="E819" s="36" t="s">
        <v>17</v>
      </c>
      <c r="F819" s="34" t="s">
        <v>25</v>
      </c>
      <c r="G819" s="34" t="s">
        <v>16</v>
      </c>
      <c r="H819" s="27">
        <v>41879</v>
      </c>
    </row>
    <row r="820" spans="1:8" ht="15.6" x14ac:dyDescent="0.3">
      <c r="A820" s="32" t="s">
        <v>1469</v>
      </c>
      <c r="B820" s="33" t="s">
        <v>1470</v>
      </c>
      <c r="C820" s="41">
        <v>90000</v>
      </c>
      <c r="D820" s="40">
        <v>0</v>
      </c>
      <c r="E820" s="33" t="s">
        <v>474</v>
      </c>
      <c r="F820" s="34" t="s">
        <v>15</v>
      </c>
      <c r="G820" s="34" t="s">
        <v>16</v>
      </c>
      <c r="H820" s="28">
        <v>41880</v>
      </c>
    </row>
    <row r="821" spans="1:8" ht="15.6" x14ac:dyDescent="0.3">
      <c r="A821" s="32" t="s">
        <v>1469</v>
      </c>
      <c r="B821" s="33" t="s">
        <v>1470</v>
      </c>
      <c r="C821" s="41">
        <v>9000</v>
      </c>
      <c r="D821" s="40">
        <v>0</v>
      </c>
      <c r="E821" s="33" t="s">
        <v>474</v>
      </c>
      <c r="F821" s="34" t="s">
        <v>15</v>
      </c>
      <c r="G821" s="34" t="s">
        <v>16</v>
      </c>
      <c r="H821" s="28">
        <v>41880</v>
      </c>
    </row>
    <row r="822" spans="1:8" ht="15.6" x14ac:dyDescent="0.3">
      <c r="A822" s="32" t="s">
        <v>1471</v>
      </c>
      <c r="B822" s="33" t="s">
        <v>1472</v>
      </c>
      <c r="C822" s="35">
        <v>2000</v>
      </c>
      <c r="D822" s="40">
        <v>0</v>
      </c>
      <c r="E822" s="36" t="s">
        <v>1473</v>
      </c>
      <c r="F822" s="34" t="s">
        <v>14</v>
      </c>
      <c r="G822" s="34" t="s">
        <v>16</v>
      </c>
      <c r="H822" s="27">
        <v>41884</v>
      </c>
    </row>
    <row r="823" spans="1:8" ht="15.6" x14ac:dyDescent="0.3">
      <c r="A823" s="26" t="s">
        <v>1474</v>
      </c>
      <c r="B823" s="33" t="s">
        <v>1475</v>
      </c>
      <c r="C823" s="37">
        <v>4174.7299999999996</v>
      </c>
      <c r="D823" s="40">
        <v>0</v>
      </c>
      <c r="E823" s="36" t="s">
        <v>1920</v>
      </c>
      <c r="F823" s="34" t="s">
        <v>13</v>
      </c>
      <c r="G823" s="34" t="s">
        <v>16</v>
      </c>
      <c r="H823" s="27">
        <v>41884</v>
      </c>
    </row>
    <row r="824" spans="1:8" ht="15.6" x14ac:dyDescent="0.3">
      <c r="A824" s="26" t="s">
        <v>1476</v>
      </c>
      <c r="B824" s="36" t="s">
        <v>1477</v>
      </c>
      <c r="C824" s="37">
        <v>931.52</v>
      </c>
      <c r="D824" s="40">
        <v>0</v>
      </c>
      <c r="E824" s="45" t="s">
        <v>29</v>
      </c>
      <c r="F824" s="39" t="s">
        <v>13</v>
      </c>
      <c r="G824" s="34" t="s">
        <v>16</v>
      </c>
      <c r="H824" s="27">
        <v>41886</v>
      </c>
    </row>
    <row r="825" spans="1:8" ht="15.6" x14ac:dyDescent="0.3">
      <c r="A825" s="32" t="s">
        <v>1478</v>
      </c>
      <c r="B825" s="33" t="s">
        <v>1479</v>
      </c>
      <c r="C825" s="41">
        <v>650</v>
      </c>
      <c r="D825" s="40">
        <v>0</v>
      </c>
      <c r="E825" s="33" t="s">
        <v>1106</v>
      </c>
      <c r="F825" s="34" t="s">
        <v>15</v>
      </c>
      <c r="G825" s="34" t="s">
        <v>16</v>
      </c>
      <c r="H825" s="28">
        <v>41887</v>
      </c>
    </row>
    <row r="826" spans="1:8" ht="15.6" x14ac:dyDescent="0.3">
      <c r="A826" s="32" t="s">
        <v>1478</v>
      </c>
      <c r="B826" s="33" t="s">
        <v>1480</v>
      </c>
      <c r="C826" s="41">
        <v>36850</v>
      </c>
      <c r="D826" s="40">
        <v>0</v>
      </c>
      <c r="E826" s="33" t="s">
        <v>1106</v>
      </c>
      <c r="F826" s="34" t="s">
        <v>15</v>
      </c>
      <c r="G826" s="34" t="s">
        <v>16</v>
      </c>
      <c r="H826" s="28">
        <v>41887</v>
      </c>
    </row>
    <row r="827" spans="1:8" ht="15.6" x14ac:dyDescent="0.3">
      <c r="A827" s="32" t="s">
        <v>1481</v>
      </c>
      <c r="B827" s="33" t="s">
        <v>1482</v>
      </c>
      <c r="C827" s="41">
        <v>0</v>
      </c>
      <c r="D827" s="40">
        <v>35554.839999999997</v>
      </c>
      <c r="E827" s="33" t="s">
        <v>474</v>
      </c>
      <c r="F827" s="34" t="s">
        <v>15</v>
      </c>
      <c r="G827" s="34" t="s">
        <v>20</v>
      </c>
      <c r="H827" s="28">
        <v>41887</v>
      </c>
    </row>
    <row r="828" spans="1:8" ht="15.6" x14ac:dyDescent="0.3">
      <c r="A828" s="26" t="s">
        <v>1513</v>
      </c>
      <c r="B828" s="36" t="s">
        <v>1514</v>
      </c>
      <c r="C828" s="37">
        <v>222.2</v>
      </c>
      <c r="D828" s="40">
        <v>0</v>
      </c>
      <c r="E828" s="45" t="s">
        <v>29</v>
      </c>
      <c r="F828" s="39" t="s">
        <v>13</v>
      </c>
      <c r="G828" s="34" t="s">
        <v>16</v>
      </c>
      <c r="H828" s="27">
        <v>41890</v>
      </c>
    </row>
    <row r="829" spans="1:8" ht="15.6" x14ac:dyDescent="0.3">
      <c r="A829" s="26" t="s">
        <v>1485</v>
      </c>
      <c r="B829" s="36" t="s">
        <v>1486</v>
      </c>
      <c r="C829" s="37">
        <v>1005.65</v>
      </c>
      <c r="D829" s="40">
        <v>0</v>
      </c>
      <c r="E829" s="45" t="s">
        <v>28</v>
      </c>
      <c r="F829" s="39" t="s">
        <v>31</v>
      </c>
      <c r="G829" s="34" t="s">
        <v>16</v>
      </c>
      <c r="H829" s="27">
        <v>41890</v>
      </c>
    </row>
    <row r="830" spans="1:8" ht="15.6" x14ac:dyDescent="0.3">
      <c r="A830" s="26" t="s">
        <v>1507</v>
      </c>
      <c r="B830" s="36" t="s">
        <v>1508</v>
      </c>
      <c r="C830" s="37">
        <v>757.39</v>
      </c>
      <c r="D830" s="40">
        <v>0</v>
      </c>
      <c r="E830" s="45" t="s">
        <v>28</v>
      </c>
      <c r="F830" s="39" t="s">
        <v>31</v>
      </c>
      <c r="G830" s="34" t="s">
        <v>16</v>
      </c>
      <c r="H830" s="27">
        <v>41890</v>
      </c>
    </row>
    <row r="831" spans="1:8" ht="15.6" x14ac:dyDescent="0.3">
      <c r="A831" s="26" t="s">
        <v>1487</v>
      </c>
      <c r="B831" s="36" t="s">
        <v>1488</v>
      </c>
      <c r="C831" s="37">
        <v>6516.5</v>
      </c>
      <c r="D831" s="40">
        <v>0</v>
      </c>
      <c r="E831" s="45" t="s">
        <v>24</v>
      </c>
      <c r="F831" s="39" t="s">
        <v>13</v>
      </c>
      <c r="G831" s="34" t="s">
        <v>16</v>
      </c>
      <c r="H831" s="27">
        <v>41890</v>
      </c>
    </row>
    <row r="832" spans="1:8" ht="15.6" x14ac:dyDescent="0.3">
      <c r="A832" s="26" t="s">
        <v>1511</v>
      </c>
      <c r="B832" s="36" t="s">
        <v>1512</v>
      </c>
      <c r="C832" s="37">
        <v>60</v>
      </c>
      <c r="D832" s="40">
        <v>0</v>
      </c>
      <c r="E832" s="45" t="s">
        <v>407</v>
      </c>
      <c r="F832" s="39" t="s">
        <v>14</v>
      </c>
      <c r="G832" s="34" t="s">
        <v>16</v>
      </c>
      <c r="H832" s="27">
        <v>41890</v>
      </c>
    </row>
    <row r="833" spans="1:8" ht="15.6" x14ac:dyDescent="0.3">
      <c r="A833" s="26" t="s">
        <v>1497</v>
      </c>
      <c r="B833" s="36" t="s">
        <v>1498</v>
      </c>
      <c r="C833" s="37">
        <v>678</v>
      </c>
      <c r="D833" s="40">
        <v>0</v>
      </c>
      <c r="E833" s="45" t="s">
        <v>32</v>
      </c>
      <c r="F833" s="39" t="s">
        <v>15</v>
      </c>
      <c r="G833" s="34" t="s">
        <v>16</v>
      </c>
      <c r="H833" s="27">
        <v>41890</v>
      </c>
    </row>
    <row r="834" spans="1:8" ht="15.6" x14ac:dyDescent="0.3">
      <c r="A834" s="26" t="s">
        <v>1501</v>
      </c>
      <c r="B834" s="36" t="s">
        <v>1502</v>
      </c>
      <c r="C834" s="37">
        <v>281.95</v>
      </c>
      <c r="D834" s="40">
        <v>0</v>
      </c>
      <c r="E834" s="45" t="s">
        <v>407</v>
      </c>
      <c r="F834" s="39" t="s">
        <v>14</v>
      </c>
      <c r="G834" s="34" t="s">
        <v>16</v>
      </c>
      <c r="H834" s="27">
        <v>41890</v>
      </c>
    </row>
    <row r="835" spans="1:8" ht="15.6" x14ac:dyDescent="0.3">
      <c r="A835" s="26" t="s">
        <v>1509</v>
      </c>
      <c r="B835" s="36" t="s">
        <v>1510</v>
      </c>
      <c r="C835" s="37">
        <v>344.6</v>
      </c>
      <c r="D835" s="40">
        <v>0</v>
      </c>
      <c r="E835" s="45" t="s">
        <v>407</v>
      </c>
      <c r="F835" s="39" t="s">
        <v>14</v>
      </c>
      <c r="G835" s="34" t="s">
        <v>16</v>
      </c>
      <c r="H835" s="27">
        <v>41890</v>
      </c>
    </row>
    <row r="836" spans="1:8" ht="15.6" x14ac:dyDescent="0.3">
      <c r="A836" s="26" t="s">
        <v>1495</v>
      </c>
      <c r="B836" s="36" t="s">
        <v>1496</v>
      </c>
      <c r="C836" s="37">
        <v>3508.51</v>
      </c>
      <c r="D836" s="40">
        <v>0</v>
      </c>
      <c r="E836" s="45" t="s">
        <v>26</v>
      </c>
      <c r="F836" s="39" t="s">
        <v>13</v>
      </c>
      <c r="G836" s="34" t="s">
        <v>16</v>
      </c>
      <c r="H836" s="27">
        <v>41890</v>
      </c>
    </row>
    <row r="837" spans="1:8" ht="15.6" x14ac:dyDescent="0.3">
      <c r="A837" s="26" t="s">
        <v>1491</v>
      </c>
      <c r="B837" s="36" t="s">
        <v>1492</v>
      </c>
      <c r="C837" s="37">
        <v>687</v>
      </c>
      <c r="D837" s="40">
        <v>0</v>
      </c>
      <c r="E837" s="45" t="s">
        <v>32</v>
      </c>
      <c r="F837" s="39" t="s">
        <v>15</v>
      </c>
      <c r="G837" s="34" t="s">
        <v>16</v>
      </c>
      <c r="H837" s="27">
        <v>41890</v>
      </c>
    </row>
    <row r="838" spans="1:8" ht="15.6" x14ac:dyDescent="0.3">
      <c r="A838" s="26" t="s">
        <v>1505</v>
      </c>
      <c r="B838" s="36" t="s">
        <v>1506</v>
      </c>
      <c r="C838" s="37">
        <v>2876.25</v>
      </c>
      <c r="D838" s="40">
        <v>0</v>
      </c>
      <c r="E838" s="45" t="s">
        <v>27</v>
      </c>
      <c r="F838" s="39" t="s">
        <v>14</v>
      </c>
      <c r="G838" s="34" t="s">
        <v>16</v>
      </c>
      <c r="H838" s="27">
        <v>41890</v>
      </c>
    </row>
    <row r="839" spans="1:8" ht="15.6" x14ac:dyDescent="0.3">
      <c r="A839" s="26" t="s">
        <v>1493</v>
      </c>
      <c r="B839" s="36" t="s">
        <v>1494</v>
      </c>
      <c r="C839" s="37">
        <v>1959.73</v>
      </c>
      <c r="D839" s="40">
        <v>0</v>
      </c>
      <c r="E839" s="45" t="s">
        <v>23</v>
      </c>
      <c r="F839" s="39" t="s">
        <v>15</v>
      </c>
      <c r="G839" s="34" t="s">
        <v>16</v>
      </c>
      <c r="H839" s="27">
        <v>41890</v>
      </c>
    </row>
    <row r="840" spans="1:8" ht="15.6" x14ac:dyDescent="0.3">
      <c r="A840" s="26" t="s">
        <v>1503</v>
      </c>
      <c r="B840" s="36" t="s">
        <v>1504</v>
      </c>
      <c r="C840" s="37">
        <v>1433.18</v>
      </c>
      <c r="D840" s="40">
        <v>0</v>
      </c>
      <c r="E840" s="45" t="s">
        <v>407</v>
      </c>
      <c r="F840" s="39" t="s">
        <v>14</v>
      </c>
      <c r="G840" s="34" t="s">
        <v>16</v>
      </c>
      <c r="H840" s="27">
        <v>41890</v>
      </c>
    </row>
    <row r="841" spans="1:8" ht="15.6" x14ac:dyDescent="0.3">
      <c r="A841" s="26" t="s">
        <v>1499</v>
      </c>
      <c r="B841" s="36" t="s">
        <v>1500</v>
      </c>
      <c r="C841" s="37">
        <v>1432.48</v>
      </c>
      <c r="D841" s="40">
        <v>0</v>
      </c>
      <c r="E841" s="45" t="s">
        <v>32</v>
      </c>
      <c r="F841" s="39" t="s">
        <v>15</v>
      </c>
      <c r="G841" s="34" t="s">
        <v>16</v>
      </c>
      <c r="H841" s="27">
        <v>41890</v>
      </c>
    </row>
    <row r="842" spans="1:8" ht="15.6" x14ac:dyDescent="0.3">
      <c r="A842" s="26" t="s">
        <v>1483</v>
      </c>
      <c r="B842" s="36" t="s">
        <v>1484</v>
      </c>
      <c r="C842" s="37">
        <v>2562.86</v>
      </c>
      <c r="D842" s="40">
        <v>0</v>
      </c>
      <c r="E842" s="45" t="s">
        <v>26</v>
      </c>
      <c r="F842" s="39" t="s">
        <v>39</v>
      </c>
      <c r="G842" s="34" t="s">
        <v>16</v>
      </c>
      <c r="H842" s="27">
        <v>41890</v>
      </c>
    </row>
    <row r="843" spans="1:8" ht="15.6" x14ac:dyDescent="0.3">
      <c r="A843" s="26" t="s">
        <v>1489</v>
      </c>
      <c r="B843" s="36" t="s">
        <v>1490</v>
      </c>
      <c r="C843" s="37">
        <v>2154.91</v>
      </c>
      <c r="D843" s="40">
        <v>0</v>
      </c>
      <c r="E843" s="45" t="s">
        <v>26</v>
      </c>
      <c r="F843" s="39" t="s">
        <v>39</v>
      </c>
      <c r="G843" s="34" t="s">
        <v>16</v>
      </c>
      <c r="H843" s="27">
        <v>41890</v>
      </c>
    </row>
    <row r="844" spans="1:8" ht="15.6" x14ac:dyDescent="0.3">
      <c r="A844" s="26" t="s">
        <v>1515</v>
      </c>
      <c r="B844" s="36" t="s">
        <v>1516</v>
      </c>
      <c r="C844" s="37">
        <v>152.31</v>
      </c>
      <c r="D844" s="40">
        <v>0</v>
      </c>
      <c r="E844" s="45" t="s">
        <v>29</v>
      </c>
      <c r="F844" s="39" t="s">
        <v>13</v>
      </c>
      <c r="G844" s="34" t="s">
        <v>16</v>
      </c>
      <c r="H844" s="27">
        <v>41890</v>
      </c>
    </row>
    <row r="845" spans="1:8" ht="15.6" x14ac:dyDescent="0.3">
      <c r="A845" s="26" t="s">
        <v>1522</v>
      </c>
      <c r="B845" s="36" t="s">
        <v>1523</v>
      </c>
      <c r="C845" s="37">
        <v>2800</v>
      </c>
      <c r="D845" s="40">
        <v>0</v>
      </c>
      <c r="E845" s="45" t="s">
        <v>1524</v>
      </c>
      <c r="F845" s="39" t="s">
        <v>35</v>
      </c>
      <c r="G845" s="34" t="s">
        <v>16</v>
      </c>
      <c r="H845" s="27">
        <v>41891</v>
      </c>
    </row>
    <row r="846" spans="1:8" ht="15.6" x14ac:dyDescent="0.3">
      <c r="A846" s="26" t="s">
        <v>1520</v>
      </c>
      <c r="B846" s="36" t="s">
        <v>1521</v>
      </c>
      <c r="C846" s="37">
        <v>3098.04</v>
      </c>
      <c r="D846" s="40">
        <v>0</v>
      </c>
      <c r="E846" s="45" t="s">
        <v>26</v>
      </c>
      <c r="F846" s="39" t="s">
        <v>13</v>
      </c>
      <c r="G846" s="34" t="s">
        <v>16</v>
      </c>
      <c r="H846" s="27">
        <v>41891</v>
      </c>
    </row>
    <row r="847" spans="1:8" ht="15.6" x14ac:dyDescent="0.3">
      <c r="A847" s="26" t="s">
        <v>1518</v>
      </c>
      <c r="B847" s="36" t="s">
        <v>1519</v>
      </c>
      <c r="C847" s="37">
        <v>2770.27</v>
      </c>
      <c r="D847" s="40">
        <v>0</v>
      </c>
      <c r="E847" s="45" t="s">
        <v>32</v>
      </c>
      <c r="F847" s="39" t="s">
        <v>15</v>
      </c>
      <c r="G847" s="34" t="s">
        <v>16</v>
      </c>
      <c r="H847" s="27">
        <v>41891</v>
      </c>
    </row>
    <row r="848" spans="1:8" ht="15.6" x14ac:dyDescent="0.3">
      <c r="A848" s="32" t="s">
        <v>1525</v>
      </c>
      <c r="B848" s="33" t="s">
        <v>1526</v>
      </c>
      <c r="C848" s="41">
        <v>10000</v>
      </c>
      <c r="D848" s="40">
        <v>0</v>
      </c>
      <c r="E848" s="33" t="s">
        <v>194</v>
      </c>
      <c r="F848" s="34" t="s">
        <v>14</v>
      </c>
      <c r="G848" s="34" t="s">
        <v>16</v>
      </c>
      <c r="H848" s="28">
        <v>41893</v>
      </c>
    </row>
    <row r="849" spans="1:8" ht="15.6" x14ac:dyDescent="0.3">
      <c r="A849" s="32" t="s">
        <v>1527</v>
      </c>
      <c r="B849" s="33" t="s">
        <v>1528</v>
      </c>
      <c r="C849" s="41">
        <v>15000</v>
      </c>
      <c r="D849" s="40">
        <v>0</v>
      </c>
      <c r="E849" s="33" t="s">
        <v>1529</v>
      </c>
      <c r="F849" s="34" t="s">
        <v>14</v>
      </c>
      <c r="G849" s="34" t="s">
        <v>16</v>
      </c>
      <c r="H849" s="28">
        <v>41893</v>
      </c>
    </row>
    <row r="850" spans="1:8" ht="15.6" x14ac:dyDescent="0.3">
      <c r="A850" s="32" t="s">
        <v>1530</v>
      </c>
      <c r="B850" s="33" t="s">
        <v>1531</v>
      </c>
      <c r="C850" s="41">
        <v>30000</v>
      </c>
      <c r="D850" s="40">
        <v>0</v>
      </c>
      <c r="E850" s="33" t="s">
        <v>1917</v>
      </c>
      <c r="F850" s="34" t="s">
        <v>15</v>
      </c>
      <c r="G850" s="34" t="s">
        <v>16</v>
      </c>
      <c r="H850" s="28">
        <v>41893</v>
      </c>
    </row>
    <row r="851" spans="1:8" ht="15.6" x14ac:dyDescent="0.3">
      <c r="A851" s="32" t="s">
        <v>1532</v>
      </c>
      <c r="B851" s="36" t="s">
        <v>1533</v>
      </c>
      <c r="C851" s="47">
        <v>55000</v>
      </c>
      <c r="D851" s="40">
        <v>0</v>
      </c>
      <c r="E851" s="36" t="s">
        <v>22</v>
      </c>
      <c r="F851" s="34" t="s">
        <v>39</v>
      </c>
      <c r="G851" s="34" t="s">
        <v>16</v>
      </c>
      <c r="H851" s="27">
        <v>41893</v>
      </c>
    </row>
    <row r="852" spans="1:8" ht="15.6" x14ac:dyDescent="0.3">
      <c r="A852" s="26" t="s">
        <v>1534</v>
      </c>
      <c r="B852" s="33" t="s">
        <v>1535</v>
      </c>
      <c r="C852" s="37">
        <v>3471.1</v>
      </c>
      <c r="D852" s="40">
        <v>0</v>
      </c>
      <c r="E852" s="36" t="s">
        <v>65</v>
      </c>
      <c r="F852" s="34" t="s">
        <v>14</v>
      </c>
      <c r="G852" s="34" t="s">
        <v>16</v>
      </c>
      <c r="H852" s="27">
        <v>41893</v>
      </c>
    </row>
    <row r="853" spans="1:8" ht="15.6" x14ac:dyDescent="0.3">
      <c r="A853" s="26" t="s">
        <v>1536</v>
      </c>
      <c r="B853" s="33" t="s">
        <v>1537</v>
      </c>
      <c r="C853" s="37">
        <v>1379.6</v>
      </c>
      <c r="D853" s="40">
        <v>0</v>
      </c>
      <c r="E853" s="36" t="s">
        <v>171</v>
      </c>
      <c r="F853" s="34" t="s">
        <v>13</v>
      </c>
      <c r="G853" s="34" t="s">
        <v>16</v>
      </c>
      <c r="H853" s="27">
        <v>41893</v>
      </c>
    </row>
    <row r="854" spans="1:8" ht="15.6" x14ac:dyDescent="0.3">
      <c r="A854" s="26" t="s">
        <v>1540</v>
      </c>
      <c r="B854" s="36" t="s">
        <v>1541</v>
      </c>
      <c r="C854" s="37">
        <v>732.4</v>
      </c>
      <c r="D854" s="40">
        <v>0</v>
      </c>
      <c r="E854" s="45" t="s">
        <v>32</v>
      </c>
      <c r="F854" s="39" t="s">
        <v>15</v>
      </c>
      <c r="G854" s="34" t="s">
        <v>16</v>
      </c>
      <c r="H854" s="27">
        <v>41898</v>
      </c>
    </row>
    <row r="855" spans="1:8" ht="15.6" x14ac:dyDescent="0.3">
      <c r="A855" s="26" t="s">
        <v>1538</v>
      </c>
      <c r="B855" s="36" t="s">
        <v>1539</v>
      </c>
      <c r="C855" s="37">
        <v>3068.1</v>
      </c>
      <c r="D855" s="40">
        <v>0</v>
      </c>
      <c r="E855" s="45" t="s">
        <v>26</v>
      </c>
      <c r="F855" s="39" t="s">
        <v>13</v>
      </c>
      <c r="G855" s="34" t="s">
        <v>16</v>
      </c>
      <c r="H855" s="27">
        <v>41898</v>
      </c>
    </row>
    <row r="856" spans="1:8" ht="15.6" x14ac:dyDescent="0.3">
      <c r="A856" s="26" t="s">
        <v>1542</v>
      </c>
      <c r="B856" s="36" t="s">
        <v>1543</v>
      </c>
      <c r="C856" s="37">
        <v>3560.44</v>
      </c>
      <c r="D856" s="40">
        <v>0</v>
      </c>
      <c r="E856" s="45" t="s">
        <v>26</v>
      </c>
      <c r="F856" s="39" t="s">
        <v>39</v>
      </c>
      <c r="G856" s="34" t="s">
        <v>16</v>
      </c>
      <c r="H856" s="27">
        <v>41898</v>
      </c>
    </row>
    <row r="857" spans="1:8" ht="15.6" x14ac:dyDescent="0.3">
      <c r="A857" s="26" t="s">
        <v>1544</v>
      </c>
      <c r="B857" s="36" t="s">
        <v>1545</v>
      </c>
      <c r="C857" s="37">
        <v>1585.17</v>
      </c>
      <c r="D857" s="40">
        <v>0</v>
      </c>
      <c r="E857" s="45" t="s">
        <v>32</v>
      </c>
      <c r="F857" s="39" t="s">
        <v>15</v>
      </c>
      <c r="G857" s="34" t="s">
        <v>16</v>
      </c>
      <c r="H857" s="27">
        <v>41898</v>
      </c>
    </row>
    <row r="858" spans="1:8" ht="15.6" x14ac:dyDescent="0.3">
      <c r="A858" s="32" t="s">
        <v>1546</v>
      </c>
      <c r="B858" s="33" t="s">
        <v>1547</v>
      </c>
      <c r="C858" s="41">
        <v>1000</v>
      </c>
      <c r="D858" s="40">
        <v>0</v>
      </c>
      <c r="E858" s="33" t="s">
        <v>424</v>
      </c>
      <c r="F858" s="34" t="s">
        <v>15</v>
      </c>
      <c r="G858" s="34" t="s">
        <v>16</v>
      </c>
      <c r="H858" s="28">
        <v>41899</v>
      </c>
    </row>
    <row r="859" spans="1:8" ht="15.6" x14ac:dyDescent="0.3">
      <c r="A859" s="32" t="s">
        <v>1548</v>
      </c>
      <c r="B859" s="36" t="s">
        <v>1549</v>
      </c>
      <c r="C859" s="47">
        <v>5000</v>
      </c>
      <c r="D859" s="40">
        <v>0</v>
      </c>
      <c r="E859" s="36" t="s">
        <v>549</v>
      </c>
      <c r="F859" s="34" t="s">
        <v>15</v>
      </c>
      <c r="G859" s="34" t="s">
        <v>16</v>
      </c>
      <c r="H859" s="27">
        <v>41899</v>
      </c>
    </row>
    <row r="860" spans="1:8" ht="15.6" x14ac:dyDescent="0.3">
      <c r="A860" s="26" t="s">
        <v>1550</v>
      </c>
      <c r="B860" s="36" t="s">
        <v>1551</v>
      </c>
      <c r="C860" s="37">
        <v>8565</v>
      </c>
      <c r="D860" s="40">
        <v>0</v>
      </c>
      <c r="E860" s="45" t="s">
        <v>32</v>
      </c>
      <c r="F860" s="39" t="s">
        <v>15</v>
      </c>
      <c r="G860" s="34" t="s">
        <v>16</v>
      </c>
      <c r="H860" s="27">
        <v>41899</v>
      </c>
    </row>
    <row r="861" spans="1:8" ht="15.6" x14ac:dyDescent="0.3">
      <c r="A861" s="26" t="s">
        <v>1552</v>
      </c>
      <c r="B861" s="36" t="s">
        <v>1553</v>
      </c>
      <c r="C861" s="37">
        <v>8792</v>
      </c>
      <c r="D861" s="40">
        <v>0</v>
      </c>
      <c r="E861" s="45" t="s">
        <v>407</v>
      </c>
      <c r="F861" s="39" t="s">
        <v>14</v>
      </c>
      <c r="G861" s="34" t="s">
        <v>16</v>
      </c>
      <c r="H861" s="27">
        <v>41899</v>
      </c>
    </row>
    <row r="862" spans="1:8" ht="15.6" x14ac:dyDescent="0.3">
      <c r="A862" s="26" t="s">
        <v>1554</v>
      </c>
      <c r="B862" s="36" t="s">
        <v>1555</v>
      </c>
      <c r="C862" s="37">
        <v>9124.2900000000009</v>
      </c>
      <c r="D862" s="40">
        <v>0</v>
      </c>
      <c r="E862" s="45" t="s">
        <v>26</v>
      </c>
      <c r="F862" s="39" t="s">
        <v>13</v>
      </c>
      <c r="G862" s="34" t="s">
        <v>16</v>
      </c>
      <c r="H862" s="27">
        <v>41900</v>
      </c>
    </row>
    <row r="863" spans="1:8" ht="15.6" x14ac:dyDescent="0.3">
      <c r="A863" s="32" t="s">
        <v>1556</v>
      </c>
      <c r="B863" s="33" t="s">
        <v>1557</v>
      </c>
      <c r="C863" s="41">
        <v>40000</v>
      </c>
      <c r="D863" s="40">
        <v>0</v>
      </c>
      <c r="E863" s="33" t="s">
        <v>1558</v>
      </c>
      <c r="F863" s="34" t="s">
        <v>1517</v>
      </c>
      <c r="G863" s="34" t="s">
        <v>16</v>
      </c>
      <c r="H863" s="28">
        <v>41901</v>
      </c>
    </row>
    <row r="864" spans="1:8" ht="15.6" x14ac:dyDescent="0.3">
      <c r="A864" s="32" t="s">
        <v>1556</v>
      </c>
      <c r="B864" s="33" t="s">
        <v>1559</v>
      </c>
      <c r="C864" s="41">
        <v>40000</v>
      </c>
      <c r="D864" s="40">
        <v>0</v>
      </c>
      <c r="E864" s="33" t="s">
        <v>1558</v>
      </c>
      <c r="F864" s="34" t="s">
        <v>1517</v>
      </c>
      <c r="G864" s="34" t="s">
        <v>16</v>
      </c>
      <c r="H864" s="28">
        <v>41901</v>
      </c>
    </row>
    <row r="865" spans="1:8" ht="15.6" x14ac:dyDescent="0.3">
      <c r="A865" s="32" t="s">
        <v>1556</v>
      </c>
      <c r="B865" s="33" t="s">
        <v>1560</v>
      </c>
      <c r="C865" s="41">
        <v>40000</v>
      </c>
      <c r="D865" s="40">
        <v>0</v>
      </c>
      <c r="E865" s="33" t="s">
        <v>1558</v>
      </c>
      <c r="F865" s="34" t="s">
        <v>1517</v>
      </c>
      <c r="G865" s="34" t="s">
        <v>16</v>
      </c>
      <c r="H865" s="28">
        <v>41901</v>
      </c>
    </row>
    <row r="866" spans="1:8" ht="15.6" x14ac:dyDescent="0.3">
      <c r="A866" s="32" t="s">
        <v>1556</v>
      </c>
      <c r="B866" s="33" t="s">
        <v>1561</v>
      </c>
      <c r="C866" s="41">
        <v>40000</v>
      </c>
      <c r="D866" s="40">
        <v>0</v>
      </c>
      <c r="E866" s="33" t="s">
        <v>1558</v>
      </c>
      <c r="F866" s="34" t="s">
        <v>1517</v>
      </c>
      <c r="G866" s="34" t="s">
        <v>16</v>
      </c>
      <c r="H866" s="28">
        <v>41901</v>
      </c>
    </row>
    <row r="867" spans="1:8" ht="15.6" x14ac:dyDescent="0.3">
      <c r="A867" s="32" t="s">
        <v>1556</v>
      </c>
      <c r="B867" s="33" t="s">
        <v>1562</v>
      </c>
      <c r="C867" s="41">
        <v>0</v>
      </c>
      <c r="D867" s="40">
        <v>120000</v>
      </c>
      <c r="E867" s="33" t="s">
        <v>1558</v>
      </c>
      <c r="F867" s="34" t="s">
        <v>1517</v>
      </c>
      <c r="G867" s="34" t="s">
        <v>16</v>
      </c>
      <c r="H867" s="28">
        <v>41901</v>
      </c>
    </row>
    <row r="868" spans="1:8" ht="15.6" x14ac:dyDescent="0.3">
      <c r="A868" s="32" t="s">
        <v>1565</v>
      </c>
      <c r="B868" s="33" t="s">
        <v>1566</v>
      </c>
      <c r="C868" s="41">
        <v>30000</v>
      </c>
      <c r="D868" s="40">
        <v>0</v>
      </c>
      <c r="E868" s="33" t="s">
        <v>337</v>
      </c>
      <c r="F868" s="34" t="s">
        <v>39</v>
      </c>
      <c r="G868" s="34" t="s">
        <v>16</v>
      </c>
      <c r="H868" s="28">
        <v>41901</v>
      </c>
    </row>
    <row r="869" spans="1:8" ht="15.6" x14ac:dyDescent="0.3">
      <c r="A869" s="32" t="s">
        <v>1563</v>
      </c>
      <c r="B869" s="33" t="s">
        <v>1564</v>
      </c>
      <c r="C869" s="41">
        <v>450000</v>
      </c>
      <c r="D869" s="40">
        <v>0</v>
      </c>
      <c r="E869" s="33" t="s">
        <v>415</v>
      </c>
      <c r="F869" s="34" t="s">
        <v>15</v>
      </c>
      <c r="G869" s="34" t="s">
        <v>16</v>
      </c>
      <c r="H869" s="28">
        <v>41901</v>
      </c>
    </row>
    <row r="870" spans="1:8" ht="15.6" x14ac:dyDescent="0.3">
      <c r="A870" s="32" t="s">
        <v>1563</v>
      </c>
      <c r="B870" s="33" t="s">
        <v>416</v>
      </c>
      <c r="C870" s="41">
        <v>750000</v>
      </c>
      <c r="D870" s="40">
        <v>0</v>
      </c>
      <c r="E870" s="33" t="s">
        <v>415</v>
      </c>
      <c r="F870" s="34" t="s">
        <v>15</v>
      </c>
      <c r="G870" s="34" t="s">
        <v>16</v>
      </c>
      <c r="H870" s="28">
        <v>41901</v>
      </c>
    </row>
    <row r="871" spans="1:8" ht="15.6" x14ac:dyDescent="0.3">
      <c r="A871" s="32" t="s">
        <v>1567</v>
      </c>
      <c r="B871" s="33" t="s">
        <v>1568</v>
      </c>
      <c r="C871" s="41">
        <v>1000</v>
      </c>
      <c r="D871" s="40">
        <v>0</v>
      </c>
      <c r="E871" s="33" t="s">
        <v>1255</v>
      </c>
      <c r="F871" s="34" t="s">
        <v>15</v>
      </c>
      <c r="G871" s="34" t="s">
        <v>16</v>
      </c>
      <c r="H871" s="28">
        <v>41901</v>
      </c>
    </row>
    <row r="872" spans="1:8" ht="15.6" x14ac:dyDescent="0.3">
      <c r="A872" s="26" t="s">
        <v>1943</v>
      </c>
      <c r="B872" s="33" t="s">
        <v>77</v>
      </c>
      <c r="C872" s="37">
        <v>36833.599999999999</v>
      </c>
      <c r="D872" s="40">
        <v>0</v>
      </c>
      <c r="E872" s="36" t="s">
        <v>78</v>
      </c>
      <c r="F872" s="34" t="s">
        <v>39</v>
      </c>
      <c r="G872" s="34" t="s">
        <v>16</v>
      </c>
      <c r="H872" s="27">
        <v>41901</v>
      </c>
    </row>
    <row r="873" spans="1:8" ht="15.6" x14ac:dyDescent="0.3">
      <c r="A873" s="26" t="s">
        <v>1569</v>
      </c>
      <c r="B873" s="33" t="s">
        <v>1570</v>
      </c>
      <c r="C873" s="37">
        <v>1242</v>
      </c>
      <c r="D873" s="40">
        <v>0</v>
      </c>
      <c r="E873" s="36" t="s">
        <v>1920</v>
      </c>
      <c r="F873" s="34" t="s">
        <v>15</v>
      </c>
      <c r="G873" s="34" t="s">
        <v>16</v>
      </c>
      <c r="H873" s="27">
        <v>41901</v>
      </c>
    </row>
    <row r="874" spans="1:8" ht="15.6" x14ac:dyDescent="0.3">
      <c r="A874" s="32" t="s">
        <v>1573</v>
      </c>
      <c r="B874" s="36" t="s">
        <v>1574</v>
      </c>
      <c r="C874" s="47">
        <v>7000</v>
      </c>
      <c r="D874" s="40">
        <v>0</v>
      </c>
      <c r="E874" s="36" t="s">
        <v>1917</v>
      </c>
      <c r="F874" s="34" t="s">
        <v>15</v>
      </c>
      <c r="G874" s="34" t="s">
        <v>16</v>
      </c>
      <c r="H874" s="27">
        <v>41905</v>
      </c>
    </row>
    <row r="875" spans="1:8" ht="15.6" x14ac:dyDescent="0.3">
      <c r="A875" s="32" t="s">
        <v>1573</v>
      </c>
      <c r="B875" s="36" t="s">
        <v>1575</v>
      </c>
      <c r="C875" s="47">
        <v>1000</v>
      </c>
      <c r="D875" s="40">
        <v>0</v>
      </c>
      <c r="E875" s="36" t="s">
        <v>1917</v>
      </c>
      <c r="F875" s="34" t="s">
        <v>15</v>
      </c>
      <c r="G875" s="34" t="s">
        <v>16</v>
      </c>
      <c r="H875" s="27">
        <v>41905</v>
      </c>
    </row>
    <row r="876" spans="1:8" ht="15.6" x14ac:dyDescent="0.3">
      <c r="A876" s="32" t="s">
        <v>1573</v>
      </c>
      <c r="B876" s="36" t="s">
        <v>1576</v>
      </c>
      <c r="C876" s="47">
        <v>1500</v>
      </c>
      <c r="D876" s="40">
        <v>0</v>
      </c>
      <c r="E876" s="36" t="s">
        <v>1917</v>
      </c>
      <c r="F876" s="34" t="s">
        <v>15</v>
      </c>
      <c r="G876" s="34" t="s">
        <v>16</v>
      </c>
      <c r="H876" s="27">
        <v>41905</v>
      </c>
    </row>
    <row r="877" spans="1:8" ht="15.6" x14ac:dyDescent="0.3">
      <c r="A877" s="32" t="s">
        <v>1571</v>
      </c>
      <c r="B877" s="36" t="s">
        <v>1572</v>
      </c>
      <c r="C877" s="47">
        <v>57928.63</v>
      </c>
      <c r="D877" s="40">
        <v>0</v>
      </c>
      <c r="E877" s="36" t="s">
        <v>337</v>
      </c>
      <c r="F877" s="34" t="s">
        <v>39</v>
      </c>
      <c r="G877" s="34" t="s">
        <v>16</v>
      </c>
      <c r="H877" s="27">
        <v>41905</v>
      </c>
    </row>
    <row r="878" spans="1:8" ht="15.6" x14ac:dyDescent="0.3">
      <c r="A878" s="26" t="s">
        <v>1581</v>
      </c>
      <c r="B878" s="36" t="s">
        <v>1582</v>
      </c>
      <c r="C878" s="37">
        <v>885</v>
      </c>
      <c r="D878" s="40">
        <v>0</v>
      </c>
      <c r="E878" s="45" t="s">
        <v>30</v>
      </c>
      <c r="F878" s="39" t="s">
        <v>39</v>
      </c>
      <c r="G878" s="34" t="s">
        <v>16</v>
      </c>
      <c r="H878" s="27">
        <v>41905</v>
      </c>
    </row>
    <row r="879" spans="1:8" ht="15.6" x14ac:dyDescent="0.3">
      <c r="A879" s="26" t="s">
        <v>1579</v>
      </c>
      <c r="B879" s="36" t="s">
        <v>1580</v>
      </c>
      <c r="C879" s="37">
        <v>2099.67</v>
      </c>
      <c r="D879" s="40">
        <v>0</v>
      </c>
      <c r="E879" s="45" t="s">
        <v>32</v>
      </c>
      <c r="F879" s="39" t="s">
        <v>15</v>
      </c>
      <c r="G879" s="34" t="s">
        <v>16</v>
      </c>
      <c r="H879" s="27">
        <v>41905</v>
      </c>
    </row>
    <row r="880" spans="1:8" ht="15.6" x14ac:dyDescent="0.3">
      <c r="A880" s="26" t="s">
        <v>1577</v>
      </c>
      <c r="B880" s="36" t="s">
        <v>1578</v>
      </c>
      <c r="C880" s="37">
        <v>1641.62</v>
      </c>
      <c r="D880" s="40">
        <v>0</v>
      </c>
      <c r="E880" s="45" t="s">
        <v>29</v>
      </c>
      <c r="F880" s="39" t="s">
        <v>13</v>
      </c>
      <c r="G880" s="34" t="s">
        <v>16</v>
      </c>
      <c r="H880" s="27">
        <v>41905</v>
      </c>
    </row>
    <row r="881" spans="1:8" ht="15.6" x14ac:dyDescent="0.3">
      <c r="A881" s="26" t="s">
        <v>1585</v>
      </c>
      <c r="B881" s="36" t="s">
        <v>1586</v>
      </c>
      <c r="C881" s="37">
        <v>2412.34</v>
      </c>
      <c r="D881" s="40">
        <v>0</v>
      </c>
      <c r="E881" s="45" t="s">
        <v>26</v>
      </c>
      <c r="F881" s="39" t="s">
        <v>13</v>
      </c>
      <c r="G881" s="34" t="s">
        <v>16</v>
      </c>
      <c r="H881" s="27">
        <v>41906</v>
      </c>
    </row>
    <row r="882" spans="1:8" ht="15.6" x14ac:dyDescent="0.3">
      <c r="A882" s="26" t="s">
        <v>1583</v>
      </c>
      <c r="B882" s="36" t="s">
        <v>1584</v>
      </c>
      <c r="C882" s="37">
        <v>865.77</v>
      </c>
      <c r="D882" s="40">
        <v>0</v>
      </c>
      <c r="E882" s="45" t="s">
        <v>26</v>
      </c>
      <c r="F882" s="39" t="s">
        <v>39</v>
      </c>
      <c r="G882" s="34" t="s">
        <v>16</v>
      </c>
      <c r="H882" s="27">
        <v>41906</v>
      </c>
    </row>
    <row r="883" spans="1:8" ht="15.6" x14ac:dyDescent="0.3">
      <c r="A883" s="26" t="s">
        <v>1589</v>
      </c>
      <c r="B883" s="36" t="s">
        <v>1590</v>
      </c>
      <c r="C883" s="37">
        <v>2319.17</v>
      </c>
      <c r="D883" s="40">
        <v>0</v>
      </c>
      <c r="E883" s="45" t="s">
        <v>27</v>
      </c>
      <c r="F883" s="39" t="s">
        <v>13</v>
      </c>
      <c r="G883" s="34" t="s">
        <v>16</v>
      </c>
      <c r="H883" s="27">
        <v>41907</v>
      </c>
    </row>
    <row r="884" spans="1:8" ht="15.6" x14ac:dyDescent="0.3">
      <c r="A884" s="26" t="s">
        <v>1591</v>
      </c>
      <c r="B884" s="36" t="s">
        <v>1592</v>
      </c>
      <c r="C884" s="37">
        <v>2509.46</v>
      </c>
      <c r="D884" s="40">
        <v>0</v>
      </c>
      <c r="E884" s="45" t="s">
        <v>26</v>
      </c>
      <c r="F884" s="39" t="s">
        <v>13</v>
      </c>
      <c r="G884" s="34" t="s">
        <v>16</v>
      </c>
      <c r="H884" s="27">
        <v>41907</v>
      </c>
    </row>
    <row r="885" spans="1:8" ht="15.6" x14ac:dyDescent="0.3">
      <c r="A885" s="26" t="s">
        <v>1587</v>
      </c>
      <c r="B885" s="36" t="s">
        <v>1588</v>
      </c>
      <c r="C885" s="37">
        <v>1508.7</v>
      </c>
      <c r="D885" s="40">
        <v>0</v>
      </c>
      <c r="E885" s="45" t="s">
        <v>26</v>
      </c>
      <c r="F885" s="39" t="s">
        <v>13</v>
      </c>
      <c r="G885" s="34" t="s">
        <v>16</v>
      </c>
      <c r="H885" s="27">
        <v>41907</v>
      </c>
    </row>
    <row r="886" spans="1:8" ht="15.6" x14ac:dyDescent="0.3">
      <c r="A886" s="26" t="s">
        <v>1593</v>
      </c>
      <c r="B886" s="36" t="s">
        <v>1594</v>
      </c>
      <c r="C886" s="37">
        <v>1964.54</v>
      </c>
      <c r="D886" s="40">
        <v>0</v>
      </c>
      <c r="E886" s="45" t="s">
        <v>32</v>
      </c>
      <c r="F886" s="39" t="s">
        <v>15</v>
      </c>
      <c r="G886" s="34" t="s">
        <v>16</v>
      </c>
      <c r="H886" s="27">
        <v>41911</v>
      </c>
    </row>
    <row r="887" spans="1:8" ht="15.6" x14ac:dyDescent="0.3">
      <c r="A887" s="32" t="s">
        <v>639</v>
      </c>
      <c r="B887" s="33" t="s">
        <v>640</v>
      </c>
      <c r="C887" s="41">
        <v>31495.24</v>
      </c>
      <c r="D887" s="40">
        <v>0</v>
      </c>
      <c r="E887" s="33" t="s">
        <v>1917</v>
      </c>
      <c r="F887" s="34" t="s">
        <v>15</v>
      </c>
      <c r="G887" s="34" t="s">
        <v>16</v>
      </c>
      <c r="H887" s="28">
        <v>41912</v>
      </c>
    </row>
    <row r="888" spans="1:8" ht="15.6" x14ac:dyDescent="0.3">
      <c r="A888" s="32" t="s">
        <v>639</v>
      </c>
      <c r="B888" s="33" t="s">
        <v>750</v>
      </c>
      <c r="C888" s="41">
        <v>4504.76</v>
      </c>
      <c r="D888" s="40">
        <v>0</v>
      </c>
      <c r="E888" s="33" t="s">
        <v>1917</v>
      </c>
      <c r="F888" s="34" t="s">
        <v>15</v>
      </c>
      <c r="G888" s="34" t="s">
        <v>16</v>
      </c>
      <c r="H888" s="28">
        <v>41912</v>
      </c>
    </row>
    <row r="889" spans="1:8" ht="15.6" x14ac:dyDescent="0.3">
      <c r="A889" s="29" t="s">
        <v>1944</v>
      </c>
      <c r="B889" s="33" t="s">
        <v>1595</v>
      </c>
      <c r="C889" s="37">
        <v>100000</v>
      </c>
      <c r="D889" s="40">
        <v>0</v>
      </c>
      <c r="E889" s="36" t="s">
        <v>474</v>
      </c>
      <c r="F889" s="34" t="s">
        <v>15</v>
      </c>
      <c r="G889" s="34" t="s">
        <v>16</v>
      </c>
      <c r="H889" s="27">
        <v>41912</v>
      </c>
    </row>
    <row r="890" spans="1:8" ht="15.6" x14ac:dyDescent="0.3">
      <c r="A890" s="32" t="s">
        <v>1596</v>
      </c>
      <c r="B890" s="33" t="s">
        <v>1597</v>
      </c>
      <c r="C890" s="41">
        <v>75000</v>
      </c>
      <c r="D890" s="40">
        <v>0</v>
      </c>
      <c r="E890" s="33" t="s">
        <v>549</v>
      </c>
      <c r="F890" s="34" t="s">
        <v>15</v>
      </c>
      <c r="G890" s="34" t="s">
        <v>16</v>
      </c>
      <c r="H890" s="28">
        <v>41912</v>
      </c>
    </row>
    <row r="891" spans="1:8" ht="15.6" x14ac:dyDescent="0.3">
      <c r="A891" s="32" t="s">
        <v>1945</v>
      </c>
      <c r="B891" s="33" t="s">
        <v>1598</v>
      </c>
      <c r="C891" s="42">
        <v>1250000</v>
      </c>
      <c r="D891" s="40">
        <v>0</v>
      </c>
      <c r="E891" s="36" t="s">
        <v>415</v>
      </c>
      <c r="F891" s="34" t="s">
        <v>15</v>
      </c>
      <c r="G891" s="34" t="s">
        <v>16</v>
      </c>
      <c r="H891" s="28">
        <v>41912</v>
      </c>
    </row>
    <row r="892" spans="1:8" ht="15.6" x14ac:dyDescent="0.3">
      <c r="A892" s="32" t="s">
        <v>1599</v>
      </c>
      <c r="B892" s="33" t="s">
        <v>1600</v>
      </c>
      <c r="C892" s="42">
        <v>75000</v>
      </c>
      <c r="D892" s="40">
        <v>0</v>
      </c>
      <c r="E892" s="36" t="s">
        <v>18</v>
      </c>
      <c r="F892" s="34" t="s">
        <v>15</v>
      </c>
      <c r="G892" s="34" t="s">
        <v>16</v>
      </c>
      <c r="H892" s="28">
        <v>41912</v>
      </c>
    </row>
    <row r="893" spans="1:8" ht="15.6" x14ac:dyDescent="0.3">
      <c r="A893" s="32" t="s">
        <v>1601</v>
      </c>
      <c r="B893" s="33" t="s">
        <v>1602</v>
      </c>
      <c r="C893" s="42">
        <v>20000</v>
      </c>
      <c r="D893" s="40">
        <v>0</v>
      </c>
      <c r="E893" s="36" t="s">
        <v>18</v>
      </c>
      <c r="F893" s="34" t="s">
        <v>15</v>
      </c>
      <c r="G893" s="34" t="s">
        <v>16</v>
      </c>
      <c r="H893" s="28">
        <v>41912</v>
      </c>
    </row>
    <row r="894" spans="1:8" ht="15.6" x14ac:dyDescent="0.3">
      <c r="A894" s="32" t="s">
        <v>1603</v>
      </c>
      <c r="B894" s="36" t="s">
        <v>1604</v>
      </c>
      <c r="C894" s="47">
        <v>35000</v>
      </c>
      <c r="D894" s="40">
        <v>0</v>
      </c>
      <c r="E894" s="36" t="s">
        <v>18</v>
      </c>
      <c r="F894" s="34" t="s">
        <v>15</v>
      </c>
      <c r="G894" s="34" t="s">
        <v>16</v>
      </c>
      <c r="H894" s="27">
        <v>41912</v>
      </c>
    </row>
    <row r="895" spans="1:8" ht="15.6" x14ac:dyDescent="0.3">
      <c r="A895" s="32" t="s">
        <v>1605</v>
      </c>
      <c r="B895" s="36" t="s">
        <v>1606</v>
      </c>
      <c r="C895" s="47">
        <v>15000</v>
      </c>
      <c r="D895" s="40">
        <v>0</v>
      </c>
      <c r="E895" s="36" t="s">
        <v>194</v>
      </c>
      <c r="F895" s="34" t="s">
        <v>14</v>
      </c>
      <c r="G895" s="34" t="s">
        <v>16</v>
      </c>
      <c r="H895" s="27">
        <v>41912</v>
      </c>
    </row>
    <row r="896" spans="1:8" ht="15.6" x14ac:dyDescent="0.3">
      <c r="A896" s="26" t="s">
        <v>1607</v>
      </c>
      <c r="B896" s="36" t="s">
        <v>1608</v>
      </c>
      <c r="C896" s="37">
        <v>931.05</v>
      </c>
      <c r="D896" s="40">
        <v>0</v>
      </c>
      <c r="E896" s="45" t="s">
        <v>29</v>
      </c>
      <c r="F896" s="39" t="s">
        <v>13</v>
      </c>
      <c r="G896" s="34" t="s">
        <v>16</v>
      </c>
      <c r="H896" s="27">
        <v>41912</v>
      </c>
    </row>
    <row r="897" spans="1:8" ht="15.6" x14ac:dyDescent="0.3">
      <c r="A897" s="32" t="s">
        <v>1609</v>
      </c>
      <c r="B897" s="33" t="s">
        <v>1610</v>
      </c>
      <c r="C897" s="41">
        <v>300000</v>
      </c>
      <c r="D897" s="40">
        <v>0</v>
      </c>
      <c r="E897" s="33" t="s">
        <v>1913</v>
      </c>
      <c r="F897" s="34" t="s">
        <v>15</v>
      </c>
      <c r="G897" s="34" t="s">
        <v>16</v>
      </c>
      <c r="H897" s="28">
        <v>41914</v>
      </c>
    </row>
    <row r="898" spans="1:8" ht="15.6" x14ac:dyDescent="0.3">
      <c r="A898" s="32" t="s">
        <v>1609</v>
      </c>
      <c r="B898" s="33" t="s">
        <v>1610</v>
      </c>
      <c r="C898" s="41">
        <v>300000</v>
      </c>
      <c r="D898" s="40">
        <v>0</v>
      </c>
      <c r="E898" s="33" t="s">
        <v>1913</v>
      </c>
      <c r="F898" s="34" t="s">
        <v>15</v>
      </c>
      <c r="G898" s="34" t="s">
        <v>16</v>
      </c>
      <c r="H898" s="28">
        <v>41914</v>
      </c>
    </row>
    <row r="899" spans="1:8" ht="15.6" x14ac:dyDescent="0.3">
      <c r="A899" s="32" t="s">
        <v>1611</v>
      </c>
      <c r="B899" s="33" t="s">
        <v>1612</v>
      </c>
      <c r="C899" s="41">
        <v>10000</v>
      </c>
      <c r="D899" s="40">
        <v>0</v>
      </c>
      <c r="E899" s="33" t="s">
        <v>549</v>
      </c>
      <c r="F899" s="34" t="s">
        <v>15</v>
      </c>
      <c r="G899" s="34" t="s">
        <v>16</v>
      </c>
      <c r="H899" s="28">
        <v>41914</v>
      </c>
    </row>
    <row r="900" spans="1:8" ht="15.6" x14ac:dyDescent="0.3">
      <c r="A900" s="26" t="s">
        <v>1613</v>
      </c>
      <c r="B900" s="33" t="s">
        <v>1614</v>
      </c>
      <c r="C900" s="37">
        <v>150000</v>
      </c>
      <c r="D900" s="40">
        <v>0</v>
      </c>
      <c r="E900" s="36" t="s">
        <v>18</v>
      </c>
      <c r="F900" s="34" t="s">
        <v>15</v>
      </c>
      <c r="G900" s="34" t="s">
        <v>16</v>
      </c>
      <c r="H900" s="27">
        <v>41914</v>
      </c>
    </row>
    <row r="901" spans="1:8" ht="15.6" x14ac:dyDescent="0.3">
      <c r="A901" s="26" t="s">
        <v>1615</v>
      </c>
      <c r="B901" s="33" t="s">
        <v>1616</v>
      </c>
      <c r="C901" s="37">
        <v>8685.75</v>
      </c>
      <c r="D901" s="40">
        <v>0</v>
      </c>
      <c r="E901" s="36" t="s">
        <v>1920</v>
      </c>
      <c r="F901" s="34" t="s">
        <v>15</v>
      </c>
      <c r="G901" s="34" t="s">
        <v>16</v>
      </c>
      <c r="H901" s="27">
        <v>41914</v>
      </c>
    </row>
    <row r="902" spans="1:8" ht="15.6" x14ac:dyDescent="0.3">
      <c r="A902" s="26" t="s">
        <v>1617</v>
      </c>
      <c r="B902" s="33" t="s">
        <v>1618</v>
      </c>
      <c r="C902" s="37">
        <v>1650.27</v>
      </c>
      <c r="D902" s="40">
        <v>0</v>
      </c>
      <c r="E902" s="36" t="s">
        <v>65</v>
      </c>
      <c r="F902" s="34" t="s">
        <v>14</v>
      </c>
      <c r="G902" s="34" t="s">
        <v>16</v>
      </c>
      <c r="H902" s="27">
        <v>41914</v>
      </c>
    </row>
    <row r="903" spans="1:8" ht="15.6" x14ac:dyDescent="0.3">
      <c r="A903" s="26" t="s">
        <v>1946</v>
      </c>
      <c r="B903" s="33" t="s">
        <v>1619</v>
      </c>
      <c r="C903" s="37">
        <v>5000</v>
      </c>
      <c r="D903" s="40">
        <v>0</v>
      </c>
      <c r="E903" s="36" t="s">
        <v>1620</v>
      </c>
      <c r="F903" s="34" t="s">
        <v>31</v>
      </c>
      <c r="G903" s="34" t="s">
        <v>16</v>
      </c>
      <c r="H903" s="27">
        <v>41919</v>
      </c>
    </row>
    <row r="904" spans="1:8" ht="15.6" x14ac:dyDescent="0.3">
      <c r="A904" s="26" t="s">
        <v>1946</v>
      </c>
      <c r="B904" s="33" t="s">
        <v>1621</v>
      </c>
      <c r="C904" s="37">
        <v>0</v>
      </c>
      <c r="D904" s="40">
        <v>2500</v>
      </c>
      <c r="E904" s="36" t="s">
        <v>1620</v>
      </c>
      <c r="F904" s="34" t="s">
        <v>31</v>
      </c>
      <c r="G904" s="34" t="s">
        <v>16</v>
      </c>
      <c r="H904" s="27">
        <v>41919</v>
      </c>
    </row>
    <row r="905" spans="1:8" ht="15.6" x14ac:dyDescent="0.3">
      <c r="A905" s="26" t="s">
        <v>1622</v>
      </c>
      <c r="B905" s="36" t="s">
        <v>1623</v>
      </c>
      <c r="C905" s="37">
        <v>1215.19</v>
      </c>
      <c r="D905" s="40">
        <v>0</v>
      </c>
      <c r="E905" s="38" t="s">
        <v>27</v>
      </c>
      <c r="F905" s="39" t="s">
        <v>14</v>
      </c>
      <c r="G905" s="34" t="s">
        <v>16</v>
      </c>
      <c r="H905" s="27">
        <v>41919</v>
      </c>
    </row>
    <row r="906" spans="1:8" ht="15.6" x14ac:dyDescent="0.3">
      <c r="A906" s="26" t="s">
        <v>1624</v>
      </c>
      <c r="B906" s="36" t="s">
        <v>1623</v>
      </c>
      <c r="C906" s="37">
        <v>1047.18</v>
      </c>
      <c r="D906" s="40">
        <v>0</v>
      </c>
      <c r="E906" s="38" t="s">
        <v>27</v>
      </c>
      <c r="F906" s="39" t="s">
        <v>39</v>
      </c>
      <c r="G906" s="34" t="s">
        <v>16</v>
      </c>
      <c r="H906" s="27">
        <v>41919</v>
      </c>
    </row>
    <row r="907" spans="1:8" ht="15.6" x14ac:dyDescent="0.3">
      <c r="A907" s="26" t="s">
        <v>1625</v>
      </c>
      <c r="B907" s="36" t="s">
        <v>1623</v>
      </c>
      <c r="C907" s="37">
        <v>2424.61</v>
      </c>
      <c r="D907" s="40">
        <v>0</v>
      </c>
      <c r="E907" s="38" t="s">
        <v>27</v>
      </c>
      <c r="F907" s="39" t="s">
        <v>39</v>
      </c>
      <c r="G907" s="34" t="s">
        <v>16</v>
      </c>
      <c r="H907" s="27">
        <v>41919</v>
      </c>
    </row>
    <row r="908" spans="1:8" ht="15.6" x14ac:dyDescent="0.3">
      <c r="A908" s="26" t="s">
        <v>1626</v>
      </c>
      <c r="B908" s="36" t="s">
        <v>1623</v>
      </c>
      <c r="C908" s="37">
        <v>687.18</v>
      </c>
      <c r="D908" s="40">
        <v>0</v>
      </c>
      <c r="E908" s="38" t="s">
        <v>27</v>
      </c>
      <c r="F908" s="39" t="s">
        <v>39</v>
      </c>
      <c r="G908" s="34" t="s">
        <v>16</v>
      </c>
      <c r="H908" s="27">
        <v>41919</v>
      </c>
    </row>
    <row r="909" spans="1:8" ht="15.6" x14ac:dyDescent="0.3">
      <c r="A909" s="26" t="s">
        <v>1627</v>
      </c>
      <c r="B909" s="36" t="s">
        <v>1623</v>
      </c>
      <c r="C909" s="37">
        <v>725.36</v>
      </c>
      <c r="D909" s="40">
        <v>0</v>
      </c>
      <c r="E909" s="38" t="s">
        <v>27</v>
      </c>
      <c r="F909" s="39" t="s">
        <v>39</v>
      </c>
      <c r="G909" s="34" t="s">
        <v>16</v>
      </c>
      <c r="H909" s="27">
        <v>41919</v>
      </c>
    </row>
    <row r="910" spans="1:8" ht="15.6" x14ac:dyDescent="0.3">
      <c r="A910" s="26" t="s">
        <v>1628</v>
      </c>
      <c r="B910" s="36" t="s">
        <v>1623</v>
      </c>
      <c r="C910" s="37">
        <v>1925.57</v>
      </c>
      <c r="D910" s="40">
        <v>0</v>
      </c>
      <c r="E910" s="38" t="s">
        <v>27</v>
      </c>
      <c r="F910" s="39" t="s">
        <v>39</v>
      </c>
      <c r="G910" s="34" t="s">
        <v>16</v>
      </c>
      <c r="H910" s="27">
        <v>41919</v>
      </c>
    </row>
    <row r="911" spans="1:8" ht="15.6" x14ac:dyDescent="0.3">
      <c r="A911" s="26" t="s">
        <v>1629</v>
      </c>
      <c r="B911" s="36" t="s">
        <v>1623</v>
      </c>
      <c r="C911" s="37">
        <v>2844.95</v>
      </c>
      <c r="D911" s="40">
        <v>0</v>
      </c>
      <c r="E911" s="38" t="s">
        <v>27</v>
      </c>
      <c r="F911" s="39" t="s">
        <v>39</v>
      </c>
      <c r="G911" s="34" t="s">
        <v>16</v>
      </c>
      <c r="H911" s="27">
        <v>41919</v>
      </c>
    </row>
    <row r="912" spans="1:8" ht="15.6" x14ac:dyDescent="0.3">
      <c r="A912" s="26" t="s">
        <v>1630</v>
      </c>
      <c r="B912" s="36" t="s">
        <v>1623</v>
      </c>
      <c r="C912" s="37">
        <v>2845.79</v>
      </c>
      <c r="D912" s="40">
        <v>0</v>
      </c>
      <c r="E912" s="38" t="s">
        <v>27</v>
      </c>
      <c r="F912" s="39" t="s">
        <v>39</v>
      </c>
      <c r="G912" s="34" t="s">
        <v>16</v>
      </c>
      <c r="H912" s="27">
        <v>41919</v>
      </c>
    </row>
    <row r="913" spans="1:8" ht="15.6" x14ac:dyDescent="0.3">
      <c r="A913" s="26" t="s">
        <v>1631</v>
      </c>
      <c r="B913" s="36" t="s">
        <v>1623</v>
      </c>
      <c r="C913" s="37">
        <v>2763.35</v>
      </c>
      <c r="D913" s="40">
        <v>0</v>
      </c>
      <c r="E913" s="38" t="s">
        <v>27</v>
      </c>
      <c r="F913" s="39" t="s">
        <v>39</v>
      </c>
      <c r="G913" s="34" t="s">
        <v>16</v>
      </c>
      <c r="H913" s="27">
        <v>41919</v>
      </c>
    </row>
    <row r="914" spans="1:8" ht="15.6" x14ac:dyDescent="0.3">
      <c r="A914" s="26" t="s">
        <v>1632</v>
      </c>
      <c r="B914" s="36" t="s">
        <v>1623</v>
      </c>
      <c r="C914" s="37">
        <v>3035.02</v>
      </c>
      <c r="D914" s="40">
        <v>0</v>
      </c>
      <c r="E914" s="38" t="s">
        <v>27</v>
      </c>
      <c r="F914" s="39" t="s">
        <v>39</v>
      </c>
      <c r="G914" s="34" t="s">
        <v>16</v>
      </c>
      <c r="H914" s="27">
        <v>41919</v>
      </c>
    </row>
    <row r="915" spans="1:8" ht="15.6" x14ac:dyDescent="0.3">
      <c r="A915" s="26" t="s">
        <v>1633</v>
      </c>
      <c r="B915" s="36" t="s">
        <v>1623</v>
      </c>
      <c r="C915" s="37">
        <v>1453.31</v>
      </c>
      <c r="D915" s="40">
        <v>0</v>
      </c>
      <c r="E915" s="38" t="s">
        <v>27</v>
      </c>
      <c r="F915" s="39" t="s">
        <v>39</v>
      </c>
      <c r="G915" s="34" t="s">
        <v>16</v>
      </c>
      <c r="H915" s="27">
        <v>41919</v>
      </c>
    </row>
    <row r="916" spans="1:8" ht="15.6" x14ac:dyDescent="0.3">
      <c r="A916" s="26" t="s">
        <v>1634</v>
      </c>
      <c r="B916" s="36" t="s">
        <v>1623</v>
      </c>
      <c r="C916" s="37">
        <v>548.32000000000005</v>
      </c>
      <c r="D916" s="40">
        <v>0</v>
      </c>
      <c r="E916" s="38" t="s">
        <v>27</v>
      </c>
      <c r="F916" s="39" t="s">
        <v>39</v>
      </c>
      <c r="G916" s="34" t="s">
        <v>16</v>
      </c>
      <c r="H916" s="27">
        <v>41919</v>
      </c>
    </row>
    <row r="917" spans="1:8" ht="15.6" x14ac:dyDescent="0.3">
      <c r="A917" s="26" t="s">
        <v>1635</v>
      </c>
      <c r="B917" s="36" t="s">
        <v>1623</v>
      </c>
      <c r="C917" s="37">
        <v>1617.52</v>
      </c>
      <c r="D917" s="40">
        <v>0</v>
      </c>
      <c r="E917" s="38" t="s">
        <v>27</v>
      </c>
      <c r="F917" s="39" t="s">
        <v>39</v>
      </c>
      <c r="G917" s="34" t="s">
        <v>16</v>
      </c>
      <c r="H917" s="27">
        <v>41919</v>
      </c>
    </row>
    <row r="918" spans="1:8" ht="15.6" x14ac:dyDescent="0.3">
      <c r="A918" s="26" t="s">
        <v>1636</v>
      </c>
      <c r="B918" s="36" t="s">
        <v>1623</v>
      </c>
      <c r="C918" s="37">
        <v>1348.38</v>
      </c>
      <c r="D918" s="40">
        <v>0</v>
      </c>
      <c r="E918" s="38" t="s">
        <v>27</v>
      </c>
      <c r="F918" s="39" t="s">
        <v>39</v>
      </c>
      <c r="G918" s="34" t="s">
        <v>16</v>
      </c>
      <c r="H918" s="27">
        <v>41919</v>
      </c>
    </row>
    <row r="919" spans="1:8" ht="15.6" x14ac:dyDescent="0.3">
      <c r="A919" s="26" t="s">
        <v>1637</v>
      </c>
      <c r="B919" s="36" t="s">
        <v>1623</v>
      </c>
      <c r="C919" s="37">
        <v>5049.5600000000004</v>
      </c>
      <c r="D919" s="40">
        <v>0</v>
      </c>
      <c r="E919" s="38" t="s">
        <v>27</v>
      </c>
      <c r="F919" s="39" t="s">
        <v>39</v>
      </c>
      <c r="G919" s="34" t="s">
        <v>16</v>
      </c>
      <c r="H919" s="27">
        <v>41919</v>
      </c>
    </row>
    <row r="920" spans="1:8" ht="15.6" x14ac:dyDescent="0.3">
      <c r="A920" s="26" t="s">
        <v>1638</v>
      </c>
      <c r="B920" s="36" t="s">
        <v>1623</v>
      </c>
      <c r="C920" s="37">
        <v>1037.01</v>
      </c>
      <c r="D920" s="40">
        <v>0</v>
      </c>
      <c r="E920" s="38" t="s">
        <v>27</v>
      </c>
      <c r="F920" s="39" t="s">
        <v>39</v>
      </c>
      <c r="G920" s="34" t="s">
        <v>16</v>
      </c>
      <c r="H920" s="27">
        <v>41919</v>
      </c>
    </row>
    <row r="921" spans="1:8" ht="15.6" x14ac:dyDescent="0.3">
      <c r="A921" s="26" t="s">
        <v>1639</v>
      </c>
      <c r="B921" s="36" t="s">
        <v>1623</v>
      </c>
      <c r="C921" s="37">
        <v>1109.69</v>
      </c>
      <c r="D921" s="40">
        <v>0</v>
      </c>
      <c r="E921" s="38" t="s">
        <v>27</v>
      </c>
      <c r="F921" s="39" t="s">
        <v>39</v>
      </c>
      <c r="G921" s="34" t="s">
        <v>16</v>
      </c>
      <c r="H921" s="27">
        <v>41919</v>
      </c>
    </row>
    <row r="922" spans="1:8" ht="15.6" x14ac:dyDescent="0.3">
      <c r="A922" s="26" t="s">
        <v>1640</v>
      </c>
      <c r="B922" s="36" t="s">
        <v>1623</v>
      </c>
      <c r="C922" s="37">
        <v>1169.3399999999999</v>
      </c>
      <c r="D922" s="40">
        <v>0</v>
      </c>
      <c r="E922" s="38" t="s">
        <v>27</v>
      </c>
      <c r="F922" s="39" t="s">
        <v>39</v>
      </c>
      <c r="G922" s="34" t="s">
        <v>16</v>
      </c>
      <c r="H922" s="27">
        <v>41919</v>
      </c>
    </row>
    <row r="923" spans="1:8" ht="15.6" x14ac:dyDescent="0.3">
      <c r="A923" s="26" t="s">
        <v>1641</v>
      </c>
      <c r="B923" s="36" t="s">
        <v>1623</v>
      </c>
      <c r="C923" s="37">
        <v>754.27</v>
      </c>
      <c r="D923" s="40">
        <v>0</v>
      </c>
      <c r="E923" s="38" t="s">
        <v>27</v>
      </c>
      <c r="F923" s="39" t="s">
        <v>39</v>
      </c>
      <c r="G923" s="34" t="s">
        <v>16</v>
      </c>
      <c r="H923" s="27">
        <v>41919</v>
      </c>
    </row>
    <row r="924" spans="1:8" ht="15.6" x14ac:dyDescent="0.3">
      <c r="A924" s="26" t="s">
        <v>1642</v>
      </c>
      <c r="B924" s="36" t="s">
        <v>1623</v>
      </c>
      <c r="C924" s="37">
        <v>1043.18</v>
      </c>
      <c r="D924" s="40">
        <v>0</v>
      </c>
      <c r="E924" s="38" t="s">
        <v>27</v>
      </c>
      <c r="F924" s="39" t="s">
        <v>39</v>
      </c>
      <c r="G924" s="34" t="s">
        <v>16</v>
      </c>
      <c r="H924" s="27">
        <v>41919</v>
      </c>
    </row>
    <row r="925" spans="1:8" ht="15.6" x14ac:dyDescent="0.3">
      <c r="A925" s="26" t="s">
        <v>1643</v>
      </c>
      <c r="B925" s="36" t="s">
        <v>1623</v>
      </c>
      <c r="C925" s="37">
        <v>1564.37</v>
      </c>
      <c r="D925" s="40">
        <v>0</v>
      </c>
      <c r="E925" s="38" t="s">
        <v>27</v>
      </c>
      <c r="F925" s="39" t="s">
        <v>39</v>
      </c>
      <c r="G925" s="34" t="s">
        <v>16</v>
      </c>
      <c r="H925" s="27">
        <v>41919</v>
      </c>
    </row>
    <row r="926" spans="1:8" ht="15.6" x14ac:dyDescent="0.3">
      <c r="A926" s="26" t="s">
        <v>1644</v>
      </c>
      <c r="B926" s="36" t="s">
        <v>1623</v>
      </c>
      <c r="C926" s="37">
        <v>1574.89</v>
      </c>
      <c r="D926" s="40">
        <v>0</v>
      </c>
      <c r="E926" s="38" t="s">
        <v>27</v>
      </c>
      <c r="F926" s="39" t="s">
        <v>39</v>
      </c>
      <c r="G926" s="34" t="s">
        <v>16</v>
      </c>
      <c r="H926" s="27">
        <v>41919</v>
      </c>
    </row>
    <row r="927" spans="1:8" ht="15.6" x14ac:dyDescent="0.3">
      <c r="A927" s="26" t="s">
        <v>1645</v>
      </c>
      <c r="B927" s="36" t="s">
        <v>1623</v>
      </c>
      <c r="C927" s="37">
        <v>441.64</v>
      </c>
      <c r="D927" s="40">
        <v>0</v>
      </c>
      <c r="E927" s="38" t="s">
        <v>27</v>
      </c>
      <c r="F927" s="39" t="s">
        <v>39</v>
      </c>
      <c r="G927" s="34" t="s">
        <v>16</v>
      </c>
      <c r="H927" s="27">
        <v>41919</v>
      </c>
    </row>
    <row r="928" spans="1:8" ht="15.6" x14ac:dyDescent="0.3">
      <c r="A928" s="26" t="s">
        <v>1646</v>
      </c>
      <c r="B928" s="36" t="s">
        <v>1623</v>
      </c>
      <c r="C928" s="37">
        <v>1012.77</v>
      </c>
      <c r="D928" s="40">
        <v>0</v>
      </c>
      <c r="E928" s="38" t="s">
        <v>27</v>
      </c>
      <c r="F928" s="39" t="s">
        <v>39</v>
      </c>
      <c r="G928" s="34" t="s">
        <v>16</v>
      </c>
      <c r="H928" s="27">
        <v>41919</v>
      </c>
    </row>
    <row r="929" spans="1:8" ht="15.6" x14ac:dyDescent="0.3">
      <c r="A929" s="26" t="s">
        <v>1647</v>
      </c>
      <c r="B929" s="36" t="s">
        <v>1623</v>
      </c>
      <c r="C929" s="37">
        <v>978.21</v>
      </c>
      <c r="D929" s="40">
        <v>0</v>
      </c>
      <c r="E929" s="38" t="s">
        <v>27</v>
      </c>
      <c r="F929" s="39" t="s">
        <v>39</v>
      </c>
      <c r="G929" s="34" t="s">
        <v>16</v>
      </c>
      <c r="H929" s="27">
        <v>41919</v>
      </c>
    </row>
    <row r="930" spans="1:8" ht="15.6" x14ac:dyDescent="0.3">
      <c r="A930" s="26" t="s">
        <v>1648</v>
      </c>
      <c r="B930" s="36" t="s">
        <v>1623</v>
      </c>
      <c r="C930" s="37">
        <v>552.24</v>
      </c>
      <c r="D930" s="40">
        <v>0</v>
      </c>
      <c r="E930" s="38" t="s">
        <v>27</v>
      </c>
      <c r="F930" s="39" t="s">
        <v>39</v>
      </c>
      <c r="G930" s="34" t="s">
        <v>16</v>
      </c>
      <c r="H930" s="27">
        <v>41919</v>
      </c>
    </row>
    <row r="931" spans="1:8" ht="15.6" x14ac:dyDescent="0.3">
      <c r="A931" s="26" t="s">
        <v>1649</v>
      </c>
      <c r="B931" s="36" t="s">
        <v>1623</v>
      </c>
      <c r="C931" s="37">
        <v>596.66999999999996</v>
      </c>
      <c r="D931" s="40">
        <v>0</v>
      </c>
      <c r="E931" s="38" t="s">
        <v>27</v>
      </c>
      <c r="F931" s="39" t="s">
        <v>14</v>
      </c>
      <c r="G931" s="34" t="s">
        <v>16</v>
      </c>
      <c r="H931" s="27">
        <v>41919</v>
      </c>
    </row>
    <row r="932" spans="1:8" ht="15.6" x14ac:dyDescent="0.3">
      <c r="A932" s="26" t="s">
        <v>1650</v>
      </c>
      <c r="B932" s="36" t="s">
        <v>1623</v>
      </c>
      <c r="C932" s="37">
        <v>806.47</v>
      </c>
      <c r="D932" s="40">
        <v>0</v>
      </c>
      <c r="E932" s="38" t="s">
        <v>27</v>
      </c>
      <c r="F932" s="39" t="s">
        <v>38</v>
      </c>
      <c r="G932" s="34" t="s">
        <v>16</v>
      </c>
      <c r="H932" s="27">
        <v>41919</v>
      </c>
    </row>
    <row r="933" spans="1:8" ht="15.6" x14ac:dyDescent="0.3">
      <c r="A933" s="26" t="s">
        <v>1651</v>
      </c>
      <c r="B933" s="36" t="s">
        <v>1623</v>
      </c>
      <c r="C933" s="37">
        <v>1372.4</v>
      </c>
      <c r="D933" s="40">
        <v>0</v>
      </c>
      <c r="E933" s="38" t="s">
        <v>27</v>
      </c>
      <c r="F933" s="39" t="s">
        <v>39</v>
      </c>
      <c r="G933" s="34" t="s">
        <v>16</v>
      </c>
      <c r="H933" s="27">
        <v>41919</v>
      </c>
    </row>
    <row r="934" spans="1:8" ht="15.6" x14ac:dyDescent="0.3">
      <c r="A934" s="26" t="s">
        <v>1652</v>
      </c>
      <c r="B934" s="36" t="s">
        <v>1623</v>
      </c>
      <c r="C934" s="37">
        <v>1441.52</v>
      </c>
      <c r="D934" s="40">
        <v>0</v>
      </c>
      <c r="E934" s="38" t="s">
        <v>27</v>
      </c>
      <c r="F934" s="39" t="s">
        <v>39</v>
      </c>
      <c r="G934" s="34" t="s">
        <v>16</v>
      </c>
      <c r="H934" s="27">
        <v>41919</v>
      </c>
    </row>
    <row r="935" spans="1:8" ht="15.6" x14ac:dyDescent="0.3">
      <c r="A935" s="26" t="s">
        <v>1653</v>
      </c>
      <c r="B935" s="36" t="s">
        <v>1623</v>
      </c>
      <c r="C935" s="37">
        <v>1310.24</v>
      </c>
      <c r="D935" s="40">
        <v>0</v>
      </c>
      <c r="E935" s="38" t="s">
        <v>27</v>
      </c>
      <c r="F935" s="39" t="s">
        <v>39</v>
      </c>
      <c r="G935" s="34" t="s">
        <v>16</v>
      </c>
      <c r="H935" s="27">
        <v>41919</v>
      </c>
    </row>
    <row r="936" spans="1:8" ht="15.6" x14ac:dyDescent="0.3">
      <c r="A936" s="26" t="s">
        <v>1654</v>
      </c>
      <c r="B936" s="36" t="s">
        <v>1623</v>
      </c>
      <c r="C936" s="37">
        <v>1692.87</v>
      </c>
      <c r="D936" s="40">
        <v>0</v>
      </c>
      <c r="E936" s="38" t="s">
        <v>27</v>
      </c>
      <c r="F936" s="39" t="s">
        <v>39</v>
      </c>
      <c r="G936" s="34" t="s">
        <v>16</v>
      </c>
      <c r="H936" s="27">
        <v>41919</v>
      </c>
    </row>
    <row r="937" spans="1:8" ht="15.6" x14ac:dyDescent="0.3">
      <c r="A937" s="26" t="s">
        <v>1655</v>
      </c>
      <c r="B937" s="36" t="s">
        <v>1623</v>
      </c>
      <c r="C937" s="37">
        <v>1003.24</v>
      </c>
      <c r="D937" s="40">
        <v>0</v>
      </c>
      <c r="E937" s="38" t="s">
        <v>27</v>
      </c>
      <c r="F937" s="39" t="s">
        <v>39</v>
      </c>
      <c r="G937" s="34" t="s">
        <v>16</v>
      </c>
      <c r="H937" s="27">
        <v>41919</v>
      </c>
    </row>
    <row r="938" spans="1:8" ht="15.6" x14ac:dyDescent="0.3">
      <c r="A938" s="26" t="s">
        <v>1656</v>
      </c>
      <c r="B938" s="36" t="s">
        <v>1623</v>
      </c>
      <c r="C938" s="37">
        <v>1664.24</v>
      </c>
      <c r="D938" s="40">
        <v>0</v>
      </c>
      <c r="E938" s="38" t="s">
        <v>27</v>
      </c>
      <c r="F938" s="39" t="s">
        <v>39</v>
      </c>
      <c r="G938" s="34" t="s">
        <v>16</v>
      </c>
      <c r="H938" s="27">
        <v>41919</v>
      </c>
    </row>
    <row r="939" spans="1:8" ht="15.6" x14ac:dyDescent="0.3">
      <c r="A939" s="26" t="s">
        <v>1657</v>
      </c>
      <c r="B939" s="36" t="s">
        <v>1623</v>
      </c>
      <c r="C939" s="37">
        <v>4454.6000000000004</v>
      </c>
      <c r="D939" s="40">
        <v>0</v>
      </c>
      <c r="E939" s="38" t="s">
        <v>27</v>
      </c>
      <c r="F939" s="39" t="s">
        <v>14</v>
      </c>
      <c r="G939" s="34" t="s">
        <v>16</v>
      </c>
      <c r="H939" s="27">
        <v>41919</v>
      </c>
    </row>
    <row r="940" spans="1:8" ht="15.6" x14ac:dyDescent="0.3">
      <c r="A940" s="26" t="s">
        <v>1658</v>
      </c>
      <c r="B940" s="36" t="s">
        <v>1623</v>
      </c>
      <c r="C940" s="37">
        <v>1068.96</v>
      </c>
      <c r="D940" s="40">
        <v>0</v>
      </c>
      <c r="E940" s="38" t="s">
        <v>27</v>
      </c>
      <c r="F940" s="39" t="s">
        <v>39</v>
      </c>
      <c r="G940" s="34" t="s">
        <v>16</v>
      </c>
      <c r="H940" s="27">
        <v>41919</v>
      </c>
    </row>
    <row r="941" spans="1:8" ht="15.6" x14ac:dyDescent="0.3">
      <c r="A941" s="26" t="s">
        <v>1659</v>
      </c>
      <c r="B941" s="36" t="s">
        <v>1623</v>
      </c>
      <c r="C941" s="37">
        <v>1687.2</v>
      </c>
      <c r="D941" s="40">
        <v>0</v>
      </c>
      <c r="E941" s="38" t="s">
        <v>27</v>
      </c>
      <c r="F941" s="39" t="s">
        <v>39</v>
      </c>
      <c r="G941" s="34" t="s">
        <v>16</v>
      </c>
      <c r="H941" s="27">
        <v>41919</v>
      </c>
    </row>
    <row r="942" spans="1:8" ht="15.6" x14ac:dyDescent="0.3">
      <c r="A942" s="26" t="s">
        <v>1660</v>
      </c>
      <c r="B942" s="36" t="s">
        <v>1623</v>
      </c>
      <c r="C942" s="37">
        <v>5099.32</v>
      </c>
      <c r="D942" s="40">
        <v>0</v>
      </c>
      <c r="E942" s="38" t="s">
        <v>27</v>
      </c>
      <c r="F942" s="39" t="s">
        <v>39</v>
      </c>
      <c r="G942" s="34" t="s">
        <v>16</v>
      </c>
      <c r="H942" s="27">
        <v>41919</v>
      </c>
    </row>
    <row r="943" spans="1:8" ht="15.6" x14ac:dyDescent="0.3">
      <c r="A943" s="26" t="s">
        <v>1661</v>
      </c>
      <c r="B943" s="36" t="s">
        <v>1623</v>
      </c>
      <c r="C943" s="37">
        <v>1909.44</v>
      </c>
      <c r="D943" s="40">
        <v>0</v>
      </c>
      <c r="E943" s="38" t="s">
        <v>27</v>
      </c>
      <c r="F943" s="39" t="s">
        <v>39</v>
      </c>
      <c r="G943" s="34" t="s">
        <v>16</v>
      </c>
      <c r="H943" s="27">
        <v>41919</v>
      </c>
    </row>
    <row r="944" spans="1:8" ht="15.6" x14ac:dyDescent="0.3">
      <c r="A944" s="26" t="s">
        <v>1662</v>
      </c>
      <c r="B944" s="36" t="s">
        <v>1623</v>
      </c>
      <c r="C944" s="37">
        <v>1329.45</v>
      </c>
      <c r="D944" s="40">
        <v>0</v>
      </c>
      <c r="E944" s="38" t="s">
        <v>27</v>
      </c>
      <c r="F944" s="39" t="s">
        <v>39</v>
      </c>
      <c r="G944" s="34" t="s">
        <v>16</v>
      </c>
      <c r="H944" s="27">
        <v>41919</v>
      </c>
    </row>
    <row r="945" spans="1:8" ht="15.6" x14ac:dyDescent="0.3">
      <c r="A945" s="26" t="s">
        <v>1663</v>
      </c>
      <c r="B945" s="36" t="s">
        <v>1623</v>
      </c>
      <c r="C945" s="37">
        <v>4051.77</v>
      </c>
      <c r="D945" s="40">
        <v>0</v>
      </c>
      <c r="E945" s="38" t="s">
        <v>27</v>
      </c>
      <c r="F945" s="39" t="s">
        <v>39</v>
      </c>
      <c r="G945" s="34" t="s">
        <v>16</v>
      </c>
      <c r="H945" s="27">
        <v>41919</v>
      </c>
    </row>
    <row r="946" spans="1:8" ht="15.6" x14ac:dyDescent="0.3">
      <c r="A946" s="26" t="s">
        <v>1664</v>
      </c>
      <c r="B946" s="36" t="s">
        <v>1623</v>
      </c>
      <c r="C946" s="37">
        <v>981.61</v>
      </c>
      <c r="D946" s="40">
        <v>0</v>
      </c>
      <c r="E946" s="38" t="s">
        <v>27</v>
      </c>
      <c r="F946" s="39" t="s">
        <v>39</v>
      </c>
      <c r="G946" s="34" t="s">
        <v>16</v>
      </c>
      <c r="H946" s="27">
        <v>41919</v>
      </c>
    </row>
    <row r="947" spans="1:8" ht="15.6" x14ac:dyDescent="0.3">
      <c r="A947" s="26" t="s">
        <v>1665</v>
      </c>
      <c r="B947" s="36" t="s">
        <v>1623</v>
      </c>
      <c r="C947" s="37">
        <v>4553.32</v>
      </c>
      <c r="D947" s="40">
        <v>0</v>
      </c>
      <c r="E947" s="38" t="s">
        <v>27</v>
      </c>
      <c r="F947" s="39" t="s">
        <v>39</v>
      </c>
      <c r="G947" s="34" t="s">
        <v>16</v>
      </c>
      <c r="H947" s="27">
        <v>41919</v>
      </c>
    </row>
    <row r="948" spans="1:8" ht="15.6" x14ac:dyDescent="0.3">
      <c r="A948" s="26" t="s">
        <v>1666</v>
      </c>
      <c r="B948" s="36" t="s">
        <v>1623</v>
      </c>
      <c r="C948" s="37">
        <v>2806.26</v>
      </c>
      <c r="D948" s="40">
        <v>0</v>
      </c>
      <c r="E948" s="38" t="s">
        <v>27</v>
      </c>
      <c r="F948" s="39" t="s">
        <v>39</v>
      </c>
      <c r="G948" s="34" t="s">
        <v>16</v>
      </c>
      <c r="H948" s="27">
        <v>41919</v>
      </c>
    </row>
    <row r="949" spans="1:8" ht="15.6" x14ac:dyDescent="0.3">
      <c r="A949" s="26" t="s">
        <v>1667</v>
      </c>
      <c r="B949" s="36" t="s">
        <v>1623</v>
      </c>
      <c r="C949" s="37">
        <v>1722.57</v>
      </c>
      <c r="D949" s="40">
        <v>0</v>
      </c>
      <c r="E949" s="38" t="s">
        <v>27</v>
      </c>
      <c r="F949" s="39" t="s">
        <v>39</v>
      </c>
      <c r="G949" s="34" t="s">
        <v>16</v>
      </c>
      <c r="H949" s="27">
        <v>41919</v>
      </c>
    </row>
    <row r="950" spans="1:8" ht="15.6" x14ac:dyDescent="0.3">
      <c r="A950" s="26" t="s">
        <v>1668</v>
      </c>
      <c r="B950" s="36" t="s">
        <v>1623</v>
      </c>
      <c r="C950" s="37">
        <v>199.36</v>
      </c>
      <c r="D950" s="40">
        <v>0</v>
      </c>
      <c r="E950" s="38" t="s">
        <v>27</v>
      </c>
      <c r="F950" s="39" t="s">
        <v>39</v>
      </c>
      <c r="G950" s="34" t="s">
        <v>16</v>
      </c>
      <c r="H950" s="27">
        <v>41919</v>
      </c>
    </row>
    <row r="951" spans="1:8" ht="15.6" x14ac:dyDescent="0.3">
      <c r="A951" s="26" t="s">
        <v>1669</v>
      </c>
      <c r="B951" s="36" t="s">
        <v>1623</v>
      </c>
      <c r="C951" s="37">
        <v>398.71</v>
      </c>
      <c r="D951" s="40">
        <v>0</v>
      </c>
      <c r="E951" s="38" t="s">
        <v>27</v>
      </c>
      <c r="F951" s="39" t="s">
        <v>39</v>
      </c>
      <c r="G951" s="34" t="s">
        <v>16</v>
      </c>
      <c r="H951" s="27">
        <v>41919</v>
      </c>
    </row>
    <row r="952" spans="1:8" ht="15.6" x14ac:dyDescent="0.3">
      <c r="A952" s="26" t="s">
        <v>1670</v>
      </c>
      <c r="B952" s="36" t="s">
        <v>1623</v>
      </c>
      <c r="C952" s="37">
        <v>1135.9100000000001</v>
      </c>
      <c r="D952" s="40">
        <v>0</v>
      </c>
      <c r="E952" s="38" t="s">
        <v>27</v>
      </c>
      <c r="F952" s="39" t="s">
        <v>39</v>
      </c>
      <c r="G952" s="34" t="s">
        <v>16</v>
      </c>
      <c r="H952" s="27">
        <v>41919</v>
      </c>
    </row>
    <row r="953" spans="1:8" ht="15.6" x14ac:dyDescent="0.3">
      <c r="A953" s="26" t="s">
        <v>1671</v>
      </c>
      <c r="B953" s="36" t="s">
        <v>1623</v>
      </c>
      <c r="C953" s="37">
        <v>1756.26</v>
      </c>
      <c r="D953" s="40">
        <v>0</v>
      </c>
      <c r="E953" s="38" t="s">
        <v>27</v>
      </c>
      <c r="F953" s="39" t="s">
        <v>39</v>
      </c>
      <c r="G953" s="34" t="s">
        <v>16</v>
      </c>
      <c r="H953" s="27">
        <v>41919</v>
      </c>
    </row>
    <row r="954" spans="1:8" ht="15.6" x14ac:dyDescent="0.3">
      <c r="A954" s="26" t="s">
        <v>1672</v>
      </c>
      <c r="B954" s="36" t="s">
        <v>1623</v>
      </c>
      <c r="C954" s="37">
        <v>1059.78</v>
      </c>
      <c r="D954" s="40">
        <v>0</v>
      </c>
      <c r="E954" s="38" t="s">
        <v>27</v>
      </c>
      <c r="F954" s="39" t="s">
        <v>39</v>
      </c>
      <c r="G954" s="34" t="s">
        <v>16</v>
      </c>
      <c r="H954" s="27">
        <v>41919</v>
      </c>
    </row>
    <row r="955" spans="1:8" ht="15.6" x14ac:dyDescent="0.3">
      <c r="A955" s="26" t="s">
        <v>1673</v>
      </c>
      <c r="B955" s="36" t="s">
        <v>1623</v>
      </c>
      <c r="C955" s="37">
        <v>455.19</v>
      </c>
      <c r="D955" s="40">
        <v>0</v>
      </c>
      <c r="E955" s="38" t="s">
        <v>27</v>
      </c>
      <c r="F955" s="39" t="s">
        <v>39</v>
      </c>
      <c r="G955" s="34" t="s">
        <v>16</v>
      </c>
      <c r="H955" s="27">
        <v>41919</v>
      </c>
    </row>
    <row r="956" spans="1:8" ht="15.6" x14ac:dyDescent="0.3">
      <c r="A956" s="26" t="s">
        <v>1674</v>
      </c>
      <c r="B956" s="36" t="s">
        <v>1623</v>
      </c>
      <c r="C956" s="37">
        <v>556.23</v>
      </c>
      <c r="D956" s="40">
        <v>0</v>
      </c>
      <c r="E956" s="38" t="s">
        <v>27</v>
      </c>
      <c r="F956" s="39" t="s">
        <v>39</v>
      </c>
      <c r="G956" s="34" t="s">
        <v>16</v>
      </c>
      <c r="H956" s="27">
        <v>41919</v>
      </c>
    </row>
    <row r="957" spans="1:8" ht="15.6" x14ac:dyDescent="0.3">
      <c r="A957" s="26" t="s">
        <v>1675</v>
      </c>
      <c r="B957" s="36" t="s">
        <v>1623</v>
      </c>
      <c r="C957" s="37">
        <v>2792.62</v>
      </c>
      <c r="D957" s="40">
        <v>0</v>
      </c>
      <c r="E957" s="38" t="s">
        <v>27</v>
      </c>
      <c r="F957" s="39" t="s">
        <v>38</v>
      </c>
      <c r="G957" s="34" t="s">
        <v>16</v>
      </c>
      <c r="H957" s="27">
        <v>41919</v>
      </c>
    </row>
    <row r="958" spans="1:8" ht="15.6" x14ac:dyDescent="0.3">
      <c r="A958" s="26" t="s">
        <v>1676</v>
      </c>
      <c r="B958" s="36" t="s">
        <v>1623</v>
      </c>
      <c r="C958" s="37">
        <v>1401.82</v>
      </c>
      <c r="D958" s="40">
        <v>0</v>
      </c>
      <c r="E958" s="38" t="s">
        <v>27</v>
      </c>
      <c r="F958" s="39" t="s">
        <v>14</v>
      </c>
      <c r="G958" s="34" t="s">
        <v>16</v>
      </c>
      <c r="H958" s="27">
        <v>41919</v>
      </c>
    </row>
    <row r="959" spans="1:8" ht="15.6" x14ac:dyDescent="0.3">
      <c r="A959" s="26" t="s">
        <v>1677</v>
      </c>
      <c r="B959" s="36" t="s">
        <v>1623</v>
      </c>
      <c r="C959" s="37">
        <v>4739.3900000000003</v>
      </c>
      <c r="D959" s="40">
        <v>0</v>
      </c>
      <c r="E959" s="38" t="s">
        <v>27</v>
      </c>
      <c r="F959" s="39" t="s">
        <v>39</v>
      </c>
      <c r="G959" s="34" t="s">
        <v>16</v>
      </c>
      <c r="H959" s="27">
        <v>41919</v>
      </c>
    </row>
    <row r="960" spans="1:8" ht="15.6" x14ac:dyDescent="0.3">
      <c r="A960" s="26" t="s">
        <v>1678</v>
      </c>
      <c r="B960" s="36" t="s">
        <v>1623</v>
      </c>
      <c r="C960" s="37">
        <v>1742.19</v>
      </c>
      <c r="D960" s="40">
        <v>0</v>
      </c>
      <c r="E960" s="38" t="s">
        <v>27</v>
      </c>
      <c r="F960" s="39" t="s">
        <v>14</v>
      </c>
      <c r="G960" s="34" t="s">
        <v>16</v>
      </c>
      <c r="H960" s="27">
        <v>41919</v>
      </c>
    </row>
    <row r="961" spans="1:8" ht="15.6" x14ac:dyDescent="0.3">
      <c r="A961" s="26" t="s">
        <v>1679</v>
      </c>
      <c r="B961" s="36" t="s">
        <v>1623</v>
      </c>
      <c r="C961" s="37">
        <v>1880.97</v>
      </c>
      <c r="D961" s="40">
        <v>0</v>
      </c>
      <c r="E961" s="38" t="s">
        <v>27</v>
      </c>
      <c r="F961" s="39" t="s">
        <v>39</v>
      </c>
      <c r="G961" s="34" t="s">
        <v>16</v>
      </c>
      <c r="H961" s="27">
        <v>41919</v>
      </c>
    </row>
    <row r="962" spans="1:8" ht="15.6" x14ac:dyDescent="0.3">
      <c r="A962" s="26" t="s">
        <v>1680</v>
      </c>
      <c r="B962" s="36" t="s">
        <v>1623</v>
      </c>
      <c r="C962" s="37">
        <v>1830.68</v>
      </c>
      <c r="D962" s="40">
        <v>0</v>
      </c>
      <c r="E962" s="38" t="s">
        <v>27</v>
      </c>
      <c r="F962" s="39" t="s">
        <v>39</v>
      </c>
      <c r="G962" s="34" t="s">
        <v>16</v>
      </c>
      <c r="H962" s="27">
        <v>41919</v>
      </c>
    </row>
    <row r="963" spans="1:8" ht="15.6" x14ac:dyDescent="0.3">
      <c r="A963" s="26" t="s">
        <v>1681</v>
      </c>
      <c r="B963" s="36" t="s">
        <v>1623</v>
      </c>
      <c r="C963" s="37">
        <v>804.75</v>
      </c>
      <c r="D963" s="40">
        <v>0</v>
      </c>
      <c r="E963" s="38" t="s">
        <v>27</v>
      </c>
      <c r="F963" s="39" t="s">
        <v>39</v>
      </c>
      <c r="G963" s="34" t="s">
        <v>16</v>
      </c>
      <c r="H963" s="27">
        <v>41919</v>
      </c>
    </row>
    <row r="964" spans="1:8" ht="15.6" x14ac:dyDescent="0.3">
      <c r="A964" s="26" t="s">
        <v>1682</v>
      </c>
      <c r="B964" s="36" t="s">
        <v>1623</v>
      </c>
      <c r="C964" s="37">
        <v>1598.08</v>
      </c>
      <c r="D964" s="40">
        <v>0</v>
      </c>
      <c r="E964" s="38" t="s">
        <v>27</v>
      </c>
      <c r="F964" s="39" t="s">
        <v>14</v>
      </c>
      <c r="G964" s="34" t="s">
        <v>16</v>
      </c>
      <c r="H964" s="27">
        <v>41919</v>
      </c>
    </row>
    <row r="965" spans="1:8" ht="15.6" x14ac:dyDescent="0.3">
      <c r="A965" s="26" t="s">
        <v>1683</v>
      </c>
      <c r="B965" s="36" t="s">
        <v>1623</v>
      </c>
      <c r="C965" s="37">
        <v>967.52</v>
      </c>
      <c r="D965" s="40">
        <v>0</v>
      </c>
      <c r="E965" s="38" t="s">
        <v>27</v>
      </c>
      <c r="F965" s="39" t="s">
        <v>39</v>
      </c>
      <c r="G965" s="34" t="s">
        <v>16</v>
      </c>
      <c r="H965" s="27">
        <v>41919</v>
      </c>
    </row>
    <row r="966" spans="1:8" ht="15.6" x14ac:dyDescent="0.3">
      <c r="A966" s="26" t="s">
        <v>1684</v>
      </c>
      <c r="B966" s="36" t="s">
        <v>1623</v>
      </c>
      <c r="C966" s="37">
        <v>782.39</v>
      </c>
      <c r="D966" s="40">
        <v>0</v>
      </c>
      <c r="E966" s="38" t="s">
        <v>27</v>
      </c>
      <c r="F966" s="39" t="s">
        <v>39</v>
      </c>
      <c r="G966" s="34" t="s">
        <v>16</v>
      </c>
      <c r="H966" s="27">
        <v>41919</v>
      </c>
    </row>
    <row r="967" spans="1:8" ht="15.6" x14ac:dyDescent="0.3">
      <c r="A967" s="26" t="s">
        <v>1685</v>
      </c>
      <c r="B967" s="36" t="s">
        <v>1623</v>
      </c>
      <c r="C967" s="37">
        <v>2174.7399999999998</v>
      </c>
      <c r="D967" s="40">
        <v>0</v>
      </c>
      <c r="E967" s="38" t="s">
        <v>27</v>
      </c>
      <c r="F967" s="39" t="s">
        <v>39</v>
      </c>
      <c r="G967" s="34" t="s">
        <v>16</v>
      </c>
      <c r="H967" s="27">
        <v>41919</v>
      </c>
    </row>
    <row r="968" spans="1:8" ht="15.6" x14ac:dyDescent="0.3">
      <c r="A968" s="26" t="s">
        <v>1686</v>
      </c>
      <c r="B968" s="36" t="s">
        <v>1623</v>
      </c>
      <c r="C968" s="37">
        <v>1310.08</v>
      </c>
      <c r="D968" s="40">
        <v>0</v>
      </c>
      <c r="E968" s="38" t="s">
        <v>27</v>
      </c>
      <c r="F968" s="39" t="s">
        <v>39</v>
      </c>
      <c r="G968" s="34" t="s">
        <v>16</v>
      </c>
      <c r="H968" s="27">
        <v>41919</v>
      </c>
    </row>
    <row r="969" spans="1:8" ht="15.6" x14ac:dyDescent="0.3">
      <c r="A969" s="26" t="s">
        <v>1687</v>
      </c>
      <c r="B969" s="36" t="s">
        <v>1623</v>
      </c>
      <c r="C969" s="37">
        <v>1332.32</v>
      </c>
      <c r="D969" s="40">
        <v>0</v>
      </c>
      <c r="E969" s="38" t="s">
        <v>27</v>
      </c>
      <c r="F969" s="39" t="s">
        <v>39</v>
      </c>
      <c r="G969" s="34" t="s">
        <v>16</v>
      </c>
      <c r="H969" s="27">
        <v>41919</v>
      </c>
    </row>
    <row r="970" spans="1:8" ht="15.6" x14ac:dyDescent="0.3">
      <c r="A970" s="26" t="s">
        <v>1688</v>
      </c>
      <c r="B970" s="36" t="s">
        <v>1623</v>
      </c>
      <c r="C970" s="37">
        <v>2030.91</v>
      </c>
      <c r="D970" s="40">
        <v>0</v>
      </c>
      <c r="E970" s="38" t="s">
        <v>27</v>
      </c>
      <c r="F970" s="39" t="s">
        <v>39</v>
      </c>
      <c r="G970" s="34" t="s">
        <v>16</v>
      </c>
      <c r="H970" s="27">
        <v>41919</v>
      </c>
    </row>
    <row r="971" spans="1:8" ht="15.6" x14ac:dyDescent="0.3">
      <c r="A971" s="26" t="s">
        <v>1689</v>
      </c>
      <c r="B971" s="36" t="s">
        <v>1623</v>
      </c>
      <c r="C971" s="37">
        <v>695.85</v>
      </c>
      <c r="D971" s="40">
        <v>0</v>
      </c>
      <c r="E971" s="38" t="s">
        <v>27</v>
      </c>
      <c r="F971" s="39" t="s">
        <v>39</v>
      </c>
      <c r="G971" s="34" t="s">
        <v>16</v>
      </c>
      <c r="H971" s="27">
        <v>41919</v>
      </c>
    </row>
    <row r="972" spans="1:8" ht="15.6" x14ac:dyDescent="0.3">
      <c r="A972" s="26" t="s">
        <v>1690</v>
      </c>
      <c r="B972" s="36" t="s">
        <v>1623</v>
      </c>
      <c r="C972" s="37">
        <v>602.38</v>
      </c>
      <c r="D972" s="40">
        <v>0</v>
      </c>
      <c r="E972" s="38" t="s">
        <v>27</v>
      </c>
      <c r="F972" s="39" t="s">
        <v>39</v>
      </c>
      <c r="G972" s="34" t="s">
        <v>16</v>
      </c>
      <c r="H972" s="27">
        <v>41919</v>
      </c>
    </row>
    <row r="973" spans="1:8" ht="15.6" x14ac:dyDescent="0.3">
      <c r="A973" s="26" t="s">
        <v>1691</v>
      </c>
      <c r="B973" s="36" t="s">
        <v>1623</v>
      </c>
      <c r="C973" s="37">
        <v>1375.71</v>
      </c>
      <c r="D973" s="40">
        <v>0</v>
      </c>
      <c r="E973" s="38" t="s">
        <v>27</v>
      </c>
      <c r="F973" s="39" t="s">
        <v>39</v>
      </c>
      <c r="G973" s="34" t="s">
        <v>16</v>
      </c>
      <c r="H973" s="27">
        <v>41919</v>
      </c>
    </row>
    <row r="974" spans="1:8" ht="15.6" x14ac:dyDescent="0.3">
      <c r="A974" s="26" t="s">
        <v>1692</v>
      </c>
      <c r="B974" s="36" t="s">
        <v>1623</v>
      </c>
      <c r="C974" s="37">
        <v>577.87</v>
      </c>
      <c r="D974" s="40">
        <v>0</v>
      </c>
      <c r="E974" s="38" t="s">
        <v>27</v>
      </c>
      <c r="F974" s="39" t="s">
        <v>39</v>
      </c>
      <c r="G974" s="34" t="s">
        <v>16</v>
      </c>
      <c r="H974" s="27">
        <v>41919</v>
      </c>
    </row>
    <row r="975" spans="1:8" ht="15.6" x14ac:dyDescent="0.3">
      <c r="A975" s="26" t="s">
        <v>1693</v>
      </c>
      <c r="B975" s="36" t="s">
        <v>1623</v>
      </c>
      <c r="C975" s="37">
        <v>1538.48</v>
      </c>
      <c r="D975" s="40">
        <v>0</v>
      </c>
      <c r="E975" s="38" t="s">
        <v>27</v>
      </c>
      <c r="F975" s="39" t="s">
        <v>14</v>
      </c>
      <c r="G975" s="34" t="s">
        <v>16</v>
      </c>
      <c r="H975" s="27">
        <v>41919</v>
      </c>
    </row>
    <row r="976" spans="1:8" ht="15.6" x14ac:dyDescent="0.3">
      <c r="A976" s="26" t="s">
        <v>1694</v>
      </c>
      <c r="B976" s="36" t="s">
        <v>1623</v>
      </c>
      <c r="C976" s="37">
        <v>1222.81</v>
      </c>
      <c r="D976" s="40">
        <v>0</v>
      </c>
      <c r="E976" s="38" t="s">
        <v>27</v>
      </c>
      <c r="F976" s="39" t="s">
        <v>39</v>
      </c>
      <c r="G976" s="34" t="s">
        <v>16</v>
      </c>
      <c r="H976" s="27">
        <v>41919</v>
      </c>
    </row>
    <row r="977" spans="1:8" ht="15.6" x14ac:dyDescent="0.3">
      <c r="A977" s="26" t="s">
        <v>1695</v>
      </c>
      <c r="B977" s="36" t="s">
        <v>1623</v>
      </c>
      <c r="C977" s="37">
        <v>1173.67</v>
      </c>
      <c r="D977" s="40">
        <v>0</v>
      </c>
      <c r="E977" s="38" t="s">
        <v>27</v>
      </c>
      <c r="F977" s="39" t="s">
        <v>39</v>
      </c>
      <c r="G977" s="34" t="s">
        <v>16</v>
      </c>
      <c r="H977" s="27">
        <v>41919</v>
      </c>
    </row>
    <row r="978" spans="1:8" ht="15.6" x14ac:dyDescent="0.3">
      <c r="A978" s="26" t="s">
        <v>1696</v>
      </c>
      <c r="B978" s="36" t="s">
        <v>1623</v>
      </c>
      <c r="C978" s="37">
        <v>1963.53</v>
      </c>
      <c r="D978" s="40">
        <v>0</v>
      </c>
      <c r="E978" s="38" t="s">
        <v>27</v>
      </c>
      <c r="F978" s="39" t="s">
        <v>39</v>
      </c>
      <c r="G978" s="34" t="s">
        <v>16</v>
      </c>
      <c r="H978" s="27">
        <v>41919</v>
      </c>
    </row>
    <row r="979" spans="1:8" ht="15.6" x14ac:dyDescent="0.3">
      <c r="A979" s="26" t="s">
        <v>1697</v>
      </c>
      <c r="B979" s="36" t="s">
        <v>1623</v>
      </c>
      <c r="C979" s="37">
        <v>1762.02</v>
      </c>
      <c r="D979" s="40">
        <v>0</v>
      </c>
      <c r="E979" s="38" t="s">
        <v>27</v>
      </c>
      <c r="F979" s="39" t="s">
        <v>39</v>
      </c>
      <c r="G979" s="34" t="s">
        <v>16</v>
      </c>
      <c r="H979" s="27">
        <v>41919</v>
      </c>
    </row>
    <row r="980" spans="1:8" ht="15.6" x14ac:dyDescent="0.3">
      <c r="A980" s="26" t="s">
        <v>1698</v>
      </c>
      <c r="B980" s="36" t="s">
        <v>1623</v>
      </c>
      <c r="C980" s="37">
        <v>1512.31</v>
      </c>
      <c r="D980" s="40">
        <v>0</v>
      </c>
      <c r="E980" s="38" t="s">
        <v>27</v>
      </c>
      <c r="F980" s="39" t="s">
        <v>39</v>
      </c>
      <c r="G980" s="34" t="s">
        <v>16</v>
      </c>
      <c r="H980" s="27">
        <v>41919</v>
      </c>
    </row>
    <row r="981" spans="1:8" ht="15.6" x14ac:dyDescent="0.3">
      <c r="A981" s="26" t="s">
        <v>1699</v>
      </c>
      <c r="B981" s="36" t="s">
        <v>1623</v>
      </c>
      <c r="C981" s="37">
        <v>637.66</v>
      </c>
      <c r="D981" s="40">
        <v>0</v>
      </c>
      <c r="E981" s="38" t="s">
        <v>27</v>
      </c>
      <c r="F981" s="39" t="s">
        <v>39</v>
      </c>
      <c r="G981" s="34" t="s">
        <v>16</v>
      </c>
      <c r="H981" s="27">
        <v>41919</v>
      </c>
    </row>
    <row r="982" spans="1:8" ht="15.6" x14ac:dyDescent="0.3">
      <c r="A982" s="26" t="s">
        <v>1700</v>
      </c>
      <c r="B982" s="36" t="s">
        <v>1623</v>
      </c>
      <c r="C982" s="37">
        <v>2552.23</v>
      </c>
      <c r="D982" s="40">
        <v>0</v>
      </c>
      <c r="E982" s="38" t="s">
        <v>27</v>
      </c>
      <c r="F982" s="39" t="s">
        <v>39</v>
      </c>
      <c r="G982" s="34" t="s">
        <v>16</v>
      </c>
      <c r="H982" s="27">
        <v>41919</v>
      </c>
    </row>
    <row r="983" spans="1:8" ht="15.6" x14ac:dyDescent="0.3">
      <c r="A983" s="26" t="s">
        <v>1701</v>
      </c>
      <c r="B983" s="36" t="s">
        <v>1623</v>
      </c>
      <c r="C983" s="37">
        <v>1297.6199999999999</v>
      </c>
      <c r="D983" s="40">
        <v>0</v>
      </c>
      <c r="E983" s="38" t="s">
        <v>27</v>
      </c>
      <c r="F983" s="39" t="s">
        <v>39</v>
      </c>
      <c r="G983" s="34" t="s">
        <v>16</v>
      </c>
      <c r="H983" s="27">
        <v>41919</v>
      </c>
    </row>
    <row r="984" spans="1:8" ht="15.6" x14ac:dyDescent="0.3">
      <c r="A984" s="26" t="s">
        <v>1701</v>
      </c>
      <c r="B984" s="36" t="s">
        <v>1702</v>
      </c>
      <c r="C984" s="37">
        <v>-1297.6199999999999</v>
      </c>
      <c r="D984" s="40">
        <v>0</v>
      </c>
      <c r="E984" s="38" t="s">
        <v>27</v>
      </c>
      <c r="F984" s="39" t="s">
        <v>39</v>
      </c>
      <c r="G984" s="34" t="s">
        <v>16</v>
      </c>
      <c r="H984" s="27">
        <v>41919</v>
      </c>
    </row>
    <row r="985" spans="1:8" ht="15.6" x14ac:dyDescent="0.3">
      <c r="A985" s="26" t="s">
        <v>1703</v>
      </c>
      <c r="B985" s="36" t="s">
        <v>1623</v>
      </c>
      <c r="C985" s="37">
        <v>1198.0999999999999</v>
      </c>
      <c r="D985" s="40">
        <v>0</v>
      </c>
      <c r="E985" s="38" t="s">
        <v>27</v>
      </c>
      <c r="F985" s="39" t="s">
        <v>39</v>
      </c>
      <c r="G985" s="34" t="s">
        <v>16</v>
      </c>
      <c r="H985" s="27">
        <v>41919</v>
      </c>
    </row>
    <row r="986" spans="1:8" ht="15.6" x14ac:dyDescent="0.3">
      <c r="A986" s="26" t="s">
        <v>1704</v>
      </c>
      <c r="B986" s="36" t="s">
        <v>1623</v>
      </c>
      <c r="C986" s="37">
        <v>1187.47</v>
      </c>
      <c r="D986" s="40">
        <v>0</v>
      </c>
      <c r="E986" s="38" t="s">
        <v>27</v>
      </c>
      <c r="F986" s="39" t="s">
        <v>39</v>
      </c>
      <c r="G986" s="34" t="s">
        <v>16</v>
      </c>
      <c r="H986" s="27">
        <v>41919</v>
      </c>
    </row>
    <row r="987" spans="1:8" ht="15.6" x14ac:dyDescent="0.3">
      <c r="A987" s="26" t="s">
        <v>1705</v>
      </c>
      <c r="B987" s="36" t="s">
        <v>1623</v>
      </c>
      <c r="C987" s="37">
        <v>5460.27</v>
      </c>
      <c r="D987" s="40">
        <v>0</v>
      </c>
      <c r="E987" s="38" t="s">
        <v>27</v>
      </c>
      <c r="F987" s="39" t="s">
        <v>39</v>
      </c>
      <c r="G987" s="34" t="s">
        <v>16</v>
      </c>
      <c r="H987" s="27">
        <v>41919</v>
      </c>
    </row>
    <row r="988" spans="1:8" ht="15.6" x14ac:dyDescent="0.3">
      <c r="A988" s="26" t="s">
        <v>1706</v>
      </c>
      <c r="B988" s="36" t="s">
        <v>1623</v>
      </c>
      <c r="C988" s="37">
        <v>1229.46</v>
      </c>
      <c r="D988" s="40">
        <v>0</v>
      </c>
      <c r="E988" s="38" t="s">
        <v>27</v>
      </c>
      <c r="F988" s="39" t="s">
        <v>39</v>
      </c>
      <c r="G988" s="34" t="s">
        <v>16</v>
      </c>
      <c r="H988" s="27">
        <v>41919</v>
      </c>
    </row>
    <row r="989" spans="1:8" ht="15.6" x14ac:dyDescent="0.3">
      <c r="A989" s="26" t="s">
        <v>1707</v>
      </c>
      <c r="B989" s="36" t="s">
        <v>1623</v>
      </c>
      <c r="C989" s="37">
        <v>1529.45</v>
      </c>
      <c r="D989" s="40">
        <v>0</v>
      </c>
      <c r="E989" s="38" t="s">
        <v>27</v>
      </c>
      <c r="F989" s="39" t="s">
        <v>39</v>
      </c>
      <c r="G989" s="34" t="s">
        <v>16</v>
      </c>
      <c r="H989" s="27">
        <v>41919</v>
      </c>
    </row>
    <row r="990" spans="1:8" ht="15.6" x14ac:dyDescent="0.3">
      <c r="A990" s="26" t="s">
        <v>1708</v>
      </c>
      <c r="B990" s="36" t="s">
        <v>1623</v>
      </c>
      <c r="C990" s="37">
        <v>1466.6</v>
      </c>
      <c r="D990" s="40">
        <v>0</v>
      </c>
      <c r="E990" s="38" t="s">
        <v>27</v>
      </c>
      <c r="F990" s="39" t="s">
        <v>39</v>
      </c>
      <c r="G990" s="34" t="s">
        <v>16</v>
      </c>
      <c r="H990" s="27">
        <v>41919</v>
      </c>
    </row>
    <row r="991" spans="1:8" ht="15.6" x14ac:dyDescent="0.3">
      <c r="A991" s="26" t="s">
        <v>1709</v>
      </c>
      <c r="B991" s="36" t="s">
        <v>1623</v>
      </c>
      <c r="C991" s="37">
        <v>333.86</v>
      </c>
      <c r="D991" s="40">
        <v>0</v>
      </c>
      <c r="E991" s="38" t="s">
        <v>27</v>
      </c>
      <c r="F991" s="39" t="s">
        <v>39</v>
      </c>
      <c r="G991" s="34" t="s">
        <v>16</v>
      </c>
      <c r="H991" s="27">
        <v>41919</v>
      </c>
    </row>
    <row r="992" spans="1:8" ht="15.6" x14ac:dyDescent="0.3">
      <c r="A992" s="26" t="s">
        <v>1710</v>
      </c>
      <c r="B992" s="36" t="s">
        <v>1623</v>
      </c>
      <c r="C992" s="37">
        <v>541.41</v>
      </c>
      <c r="D992" s="40">
        <v>0</v>
      </c>
      <c r="E992" s="38" t="s">
        <v>27</v>
      </c>
      <c r="F992" s="39" t="s">
        <v>39</v>
      </c>
      <c r="G992" s="34" t="s">
        <v>16</v>
      </c>
      <c r="H992" s="27">
        <v>41919</v>
      </c>
    </row>
    <row r="993" spans="1:8" ht="15.6" x14ac:dyDescent="0.3">
      <c r="A993" s="26" t="s">
        <v>1711</v>
      </c>
      <c r="B993" s="36" t="s">
        <v>1623</v>
      </c>
      <c r="C993" s="37">
        <v>1252.94</v>
      </c>
      <c r="D993" s="40">
        <v>0</v>
      </c>
      <c r="E993" s="38" t="s">
        <v>27</v>
      </c>
      <c r="F993" s="39" t="s">
        <v>39</v>
      </c>
      <c r="G993" s="34" t="s">
        <v>16</v>
      </c>
      <c r="H993" s="27">
        <v>41919</v>
      </c>
    </row>
    <row r="994" spans="1:8" ht="15.6" x14ac:dyDescent="0.3">
      <c r="A994" s="26" t="s">
        <v>1712</v>
      </c>
      <c r="B994" s="36" t="s">
        <v>1623</v>
      </c>
      <c r="C994" s="37">
        <v>1179.95</v>
      </c>
      <c r="D994" s="40">
        <v>0</v>
      </c>
      <c r="E994" s="38" t="s">
        <v>27</v>
      </c>
      <c r="F994" s="39" t="s">
        <v>39</v>
      </c>
      <c r="G994" s="34" t="s">
        <v>16</v>
      </c>
      <c r="H994" s="27">
        <v>41919</v>
      </c>
    </row>
    <row r="995" spans="1:8" ht="15.6" x14ac:dyDescent="0.3">
      <c r="A995" s="26" t="s">
        <v>1713</v>
      </c>
      <c r="B995" s="36" t="s">
        <v>1623</v>
      </c>
      <c r="C995" s="37">
        <v>1297.6199999999999</v>
      </c>
      <c r="D995" s="40">
        <v>0</v>
      </c>
      <c r="E995" s="38" t="s">
        <v>27</v>
      </c>
      <c r="F995" s="39" t="s">
        <v>39</v>
      </c>
      <c r="G995" s="34" t="s">
        <v>16</v>
      </c>
      <c r="H995" s="27">
        <v>41920</v>
      </c>
    </row>
    <row r="996" spans="1:8" ht="15.6" x14ac:dyDescent="0.3">
      <c r="A996" s="26" t="s">
        <v>1714</v>
      </c>
      <c r="B996" s="36" t="s">
        <v>1623</v>
      </c>
      <c r="C996" s="37">
        <v>356</v>
      </c>
      <c r="D996" s="40">
        <v>0</v>
      </c>
      <c r="E996" s="38" t="s">
        <v>27</v>
      </c>
      <c r="F996" s="39" t="s">
        <v>39</v>
      </c>
      <c r="G996" s="34" t="s">
        <v>16</v>
      </c>
      <c r="H996" s="27">
        <v>41920</v>
      </c>
    </row>
    <row r="997" spans="1:8" ht="15.6" x14ac:dyDescent="0.3">
      <c r="A997" s="26" t="s">
        <v>1715</v>
      </c>
      <c r="B997" s="36" t="s">
        <v>1623</v>
      </c>
      <c r="C997" s="37">
        <v>2194.9</v>
      </c>
      <c r="D997" s="40">
        <v>0</v>
      </c>
      <c r="E997" s="38" t="s">
        <v>27</v>
      </c>
      <c r="F997" s="39" t="s">
        <v>14</v>
      </c>
      <c r="G997" s="34" t="s">
        <v>16</v>
      </c>
      <c r="H997" s="27">
        <v>41920</v>
      </c>
    </row>
    <row r="998" spans="1:8" ht="15.6" x14ac:dyDescent="0.3">
      <c r="A998" s="26" t="s">
        <v>1716</v>
      </c>
      <c r="B998" s="36" t="s">
        <v>1623</v>
      </c>
      <c r="C998" s="37">
        <v>2564.9</v>
      </c>
      <c r="D998" s="40">
        <v>0</v>
      </c>
      <c r="E998" s="38" t="s">
        <v>27</v>
      </c>
      <c r="F998" s="39" t="s">
        <v>39</v>
      </c>
      <c r="G998" s="34" t="s">
        <v>16</v>
      </c>
      <c r="H998" s="27">
        <v>41920</v>
      </c>
    </row>
    <row r="999" spans="1:8" ht="15.6" x14ac:dyDescent="0.3">
      <c r="A999" s="26" t="s">
        <v>1701</v>
      </c>
      <c r="B999" s="36" t="s">
        <v>1623</v>
      </c>
      <c r="C999" s="37">
        <v>3233.49</v>
      </c>
      <c r="D999" s="40">
        <v>0</v>
      </c>
      <c r="E999" s="38" t="s">
        <v>27</v>
      </c>
      <c r="F999" s="39" t="s">
        <v>39</v>
      </c>
      <c r="G999" s="34" t="s">
        <v>16</v>
      </c>
      <c r="H999" s="27">
        <v>41920</v>
      </c>
    </row>
    <row r="1000" spans="1:8" ht="15.6" x14ac:dyDescent="0.3">
      <c r="A1000" s="26" t="s">
        <v>1717</v>
      </c>
      <c r="B1000" s="36" t="s">
        <v>1623</v>
      </c>
      <c r="C1000" s="37">
        <v>1118.8</v>
      </c>
      <c r="D1000" s="40">
        <v>0</v>
      </c>
      <c r="E1000" s="38" t="s">
        <v>27</v>
      </c>
      <c r="F1000" s="39" t="s">
        <v>39</v>
      </c>
      <c r="G1000" s="34" t="s">
        <v>16</v>
      </c>
      <c r="H1000" s="27">
        <v>41920</v>
      </c>
    </row>
    <row r="1001" spans="1:8" ht="15.6" x14ac:dyDescent="0.3">
      <c r="A1001" s="26" t="s">
        <v>1718</v>
      </c>
      <c r="B1001" s="36" t="s">
        <v>1623</v>
      </c>
      <c r="C1001" s="37">
        <v>1119.48</v>
      </c>
      <c r="D1001" s="40">
        <v>0</v>
      </c>
      <c r="E1001" s="38" t="s">
        <v>27</v>
      </c>
      <c r="F1001" s="39" t="s">
        <v>39</v>
      </c>
      <c r="G1001" s="34" t="s">
        <v>16</v>
      </c>
      <c r="H1001" s="27">
        <v>41920</v>
      </c>
    </row>
    <row r="1002" spans="1:8" ht="15.6" x14ac:dyDescent="0.3">
      <c r="A1002" s="26" t="s">
        <v>1719</v>
      </c>
      <c r="B1002" s="36" t="s">
        <v>1623</v>
      </c>
      <c r="C1002" s="37">
        <v>394.87</v>
      </c>
      <c r="D1002" s="40">
        <v>0</v>
      </c>
      <c r="E1002" s="38" t="s">
        <v>27</v>
      </c>
      <c r="F1002" s="39" t="s">
        <v>39</v>
      </c>
      <c r="G1002" s="34" t="s">
        <v>16</v>
      </c>
      <c r="H1002" s="27">
        <v>41920</v>
      </c>
    </row>
    <row r="1003" spans="1:8" ht="15.6" x14ac:dyDescent="0.3">
      <c r="A1003" s="26" t="s">
        <v>1720</v>
      </c>
      <c r="B1003" s="36" t="s">
        <v>1623</v>
      </c>
      <c r="C1003" s="37">
        <v>2183.9</v>
      </c>
      <c r="D1003" s="40">
        <v>0</v>
      </c>
      <c r="E1003" s="38" t="s">
        <v>27</v>
      </c>
      <c r="F1003" s="39" t="s">
        <v>39</v>
      </c>
      <c r="G1003" s="34" t="s">
        <v>16</v>
      </c>
      <c r="H1003" s="27">
        <v>41920</v>
      </c>
    </row>
    <row r="1004" spans="1:8" ht="15.6" x14ac:dyDescent="0.3">
      <c r="A1004" s="26" t="s">
        <v>1721</v>
      </c>
      <c r="B1004" s="36" t="s">
        <v>1722</v>
      </c>
      <c r="C1004" s="37">
        <v>12.99</v>
      </c>
      <c r="D1004" s="40">
        <v>0</v>
      </c>
      <c r="E1004" s="38" t="s">
        <v>26</v>
      </c>
      <c r="F1004" s="39" t="s">
        <v>25</v>
      </c>
      <c r="G1004" s="34" t="s">
        <v>16</v>
      </c>
      <c r="H1004" s="27">
        <v>41921</v>
      </c>
    </row>
    <row r="1005" spans="1:8" ht="15.6" x14ac:dyDescent="0.3">
      <c r="A1005" s="32" t="s">
        <v>1723</v>
      </c>
      <c r="B1005" s="33" t="s">
        <v>1724</v>
      </c>
      <c r="C1005" s="41">
        <v>50000</v>
      </c>
      <c r="D1005" s="40">
        <v>0</v>
      </c>
      <c r="E1005" s="33" t="s">
        <v>18</v>
      </c>
      <c r="F1005" s="34" t="s">
        <v>15</v>
      </c>
      <c r="G1005" s="34" t="s">
        <v>16</v>
      </c>
      <c r="H1005" s="28">
        <v>41922</v>
      </c>
    </row>
    <row r="1006" spans="1:8" ht="15.6" x14ac:dyDescent="0.3">
      <c r="A1006" s="32" t="s">
        <v>1725</v>
      </c>
      <c r="B1006" s="33" t="s">
        <v>1726</v>
      </c>
      <c r="C1006" s="41">
        <v>10000</v>
      </c>
      <c r="D1006" s="40">
        <v>0</v>
      </c>
      <c r="E1006" s="33" t="s">
        <v>1919</v>
      </c>
      <c r="F1006" s="34" t="s">
        <v>14</v>
      </c>
      <c r="G1006" s="34" t="s">
        <v>16</v>
      </c>
      <c r="H1006" s="28">
        <v>41922</v>
      </c>
    </row>
    <row r="1007" spans="1:8" ht="15.6" x14ac:dyDescent="0.3">
      <c r="A1007" s="32" t="s">
        <v>1727</v>
      </c>
      <c r="B1007" s="33" t="s">
        <v>1728</v>
      </c>
      <c r="C1007" s="41">
        <v>5000</v>
      </c>
      <c r="D1007" s="40">
        <v>0</v>
      </c>
      <c r="E1007" s="33" t="s">
        <v>194</v>
      </c>
      <c r="F1007" s="34" t="s">
        <v>14</v>
      </c>
      <c r="G1007" s="34" t="s">
        <v>16</v>
      </c>
      <c r="H1007" s="28">
        <v>41922</v>
      </c>
    </row>
    <row r="1008" spans="1:8" ht="15.6" x14ac:dyDescent="0.3">
      <c r="A1008" s="32" t="s">
        <v>1947</v>
      </c>
      <c r="B1008" s="33" t="s">
        <v>1729</v>
      </c>
      <c r="C1008" s="42">
        <v>4500</v>
      </c>
      <c r="D1008" s="40">
        <v>0</v>
      </c>
      <c r="E1008" s="36" t="s">
        <v>194</v>
      </c>
      <c r="F1008" s="34" t="s">
        <v>14</v>
      </c>
      <c r="G1008" s="34" t="s">
        <v>16</v>
      </c>
      <c r="H1008" s="28">
        <v>41922</v>
      </c>
    </row>
    <row r="1009" spans="1:8" ht="15.6" x14ac:dyDescent="0.3">
      <c r="A1009" s="26" t="s">
        <v>1730</v>
      </c>
      <c r="B1009" s="33" t="s">
        <v>1731</v>
      </c>
      <c r="C1009" s="37">
        <v>4800.54</v>
      </c>
      <c r="D1009" s="40">
        <v>0</v>
      </c>
      <c r="E1009" s="36" t="s">
        <v>65</v>
      </c>
      <c r="F1009" s="34" t="s">
        <v>14</v>
      </c>
      <c r="G1009" s="34" t="s">
        <v>16</v>
      </c>
      <c r="H1009" s="27">
        <v>41922</v>
      </c>
    </row>
    <row r="1010" spans="1:8" ht="15.6" x14ac:dyDescent="0.3">
      <c r="A1010" s="26" t="s">
        <v>1732</v>
      </c>
      <c r="B1010" s="33" t="s">
        <v>1733</v>
      </c>
      <c r="C1010" s="37">
        <v>1298.6600000000001</v>
      </c>
      <c r="D1010" s="40">
        <v>0</v>
      </c>
      <c r="E1010" s="36" t="s">
        <v>1920</v>
      </c>
      <c r="F1010" s="34" t="s">
        <v>15</v>
      </c>
      <c r="G1010" s="34" t="s">
        <v>16</v>
      </c>
      <c r="H1010" s="27">
        <v>41922</v>
      </c>
    </row>
    <row r="1011" spans="1:8" ht="15.6" x14ac:dyDescent="0.3">
      <c r="A1011" s="26" t="s">
        <v>1734</v>
      </c>
      <c r="B1011" s="33" t="s">
        <v>1735</v>
      </c>
      <c r="C1011" s="37">
        <v>2539.0700000000002</v>
      </c>
      <c r="D1011" s="40">
        <v>0</v>
      </c>
      <c r="E1011" s="36" t="s">
        <v>1920</v>
      </c>
      <c r="F1011" s="34" t="s">
        <v>39</v>
      </c>
      <c r="G1011" s="34" t="s">
        <v>16</v>
      </c>
      <c r="H1011" s="27">
        <v>41922</v>
      </c>
    </row>
    <row r="1012" spans="1:8" ht="15.6" x14ac:dyDescent="0.3">
      <c r="A1012" s="26" t="s">
        <v>1736</v>
      </c>
      <c r="B1012" s="33" t="s">
        <v>1737</v>
      </c>
      <c r="C1012" s="37">
        <v>1049.33</v>
      </c>
      <c r="D1012" s="40">
        <v>0</v>
      </c>
      <c r="E1012" s="36" t="s">
        <v>65</v>
      </c>
      <c r="F1012" s="34" t="s">
        <v>14</v>
      </c>
      <c r="G1012" s="34" t="s">
        <v>16</v>
      </c>
      <c r="H1012" s="27">
        <v>41922</v>
      </c>
    </row>
    <row r="1013" spans="1:8" ht="15.6" x14ac:dyDescent="0.3">
      <c r="A1013" s="26" t="s">
        <v>1738</v>
      </c>
      <c r="B1013" s="33" t="s">
        <v>1739</v>
      </c>
      <c r="C1013" s="37">
        <v>2957.85</v>
      </c>
      <c r="D1013" s="40">
        <v>0</v>
      </c>
      <c r="E1013" s="36" t="s">
        <v>171</v>
      </c>
      <c r="F1013" s="34" t="s">
        <v>13</v>
      </c>
      <c r="G1013" s="34" t="s">
        <v>16</v>
      </c>
      <c r="H1013" s="27">
        <v>41922</v>
      </c>
    </row>
    <row r="1014" spans="1:8" ht="15.6" x14ac:dyDescent="0.3">
      <c r="A1014" s="26" t="s">
        <v>994</v>
      </c>
      <c r="B1014" s="36" t="s">
        <v>1740</v>
      </c>
      <c r="C1014" s="37">
        <v>2644.83</v>
      </c>
      <c r="D1014" s="40">
        <v>0</v>
      </c>
      <c r="E1014" s="38" t="s">
        <v>29</v>
      </c>
      <c r="F1014" s="39" t="s">
        <v>13</v>
      </c>
      <c r="G1014" s="34" t="s">
        <v>16</v>
      </c>
      <c r="H1014" s="27">
        <v>41922</v>
      </c>
    </row>
    <row r="1015" spans="1:8" ht="15.6" x14ac:dyDescent="0.3">
      <c r="A1015" s="26" t="s">
        <v>1741</v>
      </c>
      <c r="B1015" s="36" t="s">
        <v>1742</v>
      </c>
      <c r="C1015" s="37">
        <v>8067.39</v>
      </c>
      <c r="D1015" s="40">
        <v>0</v>
      </c>
      <c r="E1015" s="38" t="s">
        <v>32</v>
      </c>
      <c r="F1015" s="39" t="s">
        <v>15</v>
      </c>
      <c r="G1015" s="34" t="s">
        <v>16</v>
      </c>
      <c r="H1015" s="27">
        <v>41926</v>
      </c>
    </row>
    <row r="1016" spans="1:8" ht="15.6" x14ac:dyDescent="0.3">
      <c r="A1016" s="26" t="s">
        <v>1743</v>
      </c>
      <c r="B1016" s="36" t="s">
        <v>1744</v>
      </c>
      <c r="C1016" s="37">
        <v>4275</v>
      </c>
      <c r="D1016" s="40">
        <v>0</v>
      </c>
      <c r="E1016" s="38" t="s">
        <v>26</v>
      </c>
      <c r="F1016" s="39" t="s">
        <v>39</v>
      </c>
      <c r="G1016" s="34" t="s">
        <v>16</v>
      </c>
      <c r="H1016" s="27">
        <v>41926</v>
      </c>
    </row>
    <row r="1017" spans="1:8" ht="15.6" x14ac:dyDescent="0.3">
      <c r="A1017" s="26" t="s">
        <v>1745</v>
      </c>
      <c r="B1017" s="36" t="s">
        <v>1623</v>
      </c>
      <c r="C1017" s="37">
        <v>1957.09</v>
      </c>
      <c r="D1017" s="40">
        <v>0</v>
      </c>
      <c r="E1017" s="38" t="s">
        <v>27</v>
      </c>
      <c r="F1017" s="39" t="s">
        <v>39</v>
      </c>
      <c r="G1017" s="34" t="s">
        <v>16</v>
      </c>
      <c r="H1017" s="27">
        <v>41928</v>
      </c>
    </row>
    <row r="1018" spans="1:8" ht="15.6" x14ac:dyDescent="0.3">
      <c r="A1018" s="32" t="s">
        <v>1746</v>
      </c>
      <c r="B1018" s="33" t="s">
        <v>1747</v>
      </c>
      <c r="C1018" s="41">
        <v>50000</v>
      </c>
      <c r="D1018" s="40">
        <v>0</v>
      </c>
      <c r="E1018" s="36" t="s">
        <v>415</v>
      </c>
      <c r="F1018" s="34" t="s">
        <v>15</v>
      </c>
      <c r="G1018" s="34" t="s">
        <v>16</v>
      </c>
      <c r="H1018" s="28">
        <v>41929</v>
      </c>
    </row>
    <row r="1019" spans="1:8" ht="15.6" x14ac:dyDescent="0.3">
      <c r="A1019" s="32" t="s">
        <v>1748</v>
      </c>
      <c r="B1019" s="33" t="s">
        <v>1749</v>
      </c>
      <c r="C1019" s="41">
        <v>1000</v>
      </c>
      <c r="D1019" s="40">
        <v>0</v>
      </c>
      <c r="E1019" s="33" t="s">
        <v>474</v>
      </c>
      <c r="F1019" s="34" t="s">
        <v>15</v>
      </c>
      <c r="G1019" s="34" t="s">
        <v>16</v>
      </c>
      <c r="H1019" s="28">
        <v>41929</v>
      </c>
    </row>
    <row r="1020" spans="1:8" ht="15.6" x14ac:dyDescent="0.3">
      <c r="A1020" s="26" t="s">
        <v>1750</v>
      </c>
      <c r="B1020" s="33" t="s">
        <v>1751</v>
      </c>
      <c r="C1020" s="37">
        <v>40000</v>
      </c>
      <c r="D1020" s="40">
        <v>0</v>
      </c>
      <c r="E1020" s="36" t="s">
        <v>18</v>
      </c>
      <c r="F1020" s="34" t="s">
        <v>15</v>
      </c>
      <c r="G1020" s="34" t="s">
        <v>16</v>
      </c>
      <c r="H1020" s="27">
        <v>41929</v>
      </c>
    </row>
    <row r="1021" spans="1:8" ht="15.6" x14ac:dyDescent="0.3">
      <c r="A1021" s="26" t="s">
        <v>1752</v>
      </c>
      <c r="B1021" s="36" t="s">
        <v>1753</v>
      </c>
      <c r="C1021" s="37">
        <v>935.28</v>
      </c>
      <c r="D1021" s="40">
        <v>0</v>
      </c>
      <c r="E1021" s="38" t="s">
        <v>29</v>
      </c>
      <c r="F1021" s="39" t="s">
        <v>13</v>
      </c>
      <c r="G1021" s="34" t="s">
        <v>16</v>
      </c>
      <c r="H1021" s="27">
        <v>41929</v>
      </c>
    </row>
    <row r="1022" spans="1:8" ht="15.6" x14ac:dyDescent="0.3">
      <c r="A1022" s="26" t="s">
        <v>1754</v>
      </c>
      <c r="B1022" s="36" t="s">
        <v>1755</v>
      </c>
      <c r="C1022" s="37">
        <v>3197.29</v>
      </c>
      <c r="D1022" s="40">
        <v>0</v>
      </c>
      <c r="E1022" s="38" t="s">
        <v>26</v>
      </c>
      <c r="F1022" s="39" t="s">
        <v>13</v>
      </c>
      <c r="G1022" s="34" t="s">
        <v>16</v>
      </c>
      <c r="H1022" s="27">
        <v>41929</v>
      </c>
    </row>
    <row r="1023" spans="1:8" ht="15.6" x14ac:dyDescent="0.3">
      <c r="A1023" s="26" t="s">
        <v>1756</v>
      </c>
      <c r="B1023" s="36" t="s">
        <v>1757</v>
      </c>
      <c r="C1023" s="37">
        <v>2217.13</v>
      </c>
      <c r="D1023" s="40">
        <v>0</v>
      </c>
      <c r="E1023" s="38" t="s">
        <v>26</v>
      </c>
      <c r="F1023" s="39" t="s">
        <v>13</v>
      </c>
      <c r="G1023" s="34" t="s">
        <v>16</v>
      </c>
      <c r="H1023" s="27">
        <v>41929</v>
      </c>
    </row>
    <row r="1024" spans="1:8" ht="15.6" x14ac:dyDescent="0.3">
      <c r="A1024" s="26" t="s">
        <v>1758</v>
      </c>
      <c r="B1024" s="36" t="s">
        <v>1759</v>
      </c>
      <c r="C1024" s="37">
        <v>2227.37</v>
      </c>
      <c r="D1024" s="40">
        <v>0</v>
      </c>
      <c r="E1024" s="38" t="s">
        <v>26</v>
      </c>
      <c r="F1024" s="39" t="s">
        <v>1760</v>
      </c>
      <c r="G1024" s="34" t="s">
        <v>16</v>
      </c>
      <c r="H1024" s="27">
        <v>41929</v>
      </c>
    </row>
    <row r="1025" spans="1:8" ht="15.6" x14ac:dyDescent="0.3">
      <c r="A1025" s="26" t="s">
        <v>1761</v>
      </c>
      <c r="B1025" s="36" t="s">
        <v>1762</v>
      </c>
      <c r="C1025" s="37">
        <v>255.03</v>
      </c>
      <c r="D1025" s="40">
        <v>0</v>
      </c>
      <c r="E1025" s="38" t="s">
        <v>407</v>
      </c>
      <c r="F1025" s="39" t="s">
        <v>14</v>
      </c>
      <c r="G1025" s="34" t="s">
        <v>16</v>
      </c>
      <c r="H1025" s="27">
        <v>41929</v>
      </c>
    </row>
    <row r="1026" spans="1:8" ht="15.6" x14ac:dyDescent="0.3">
      <c r="A1026" s="26" t="s">
        <v>1763</v>
      </c>
      <c r="B1026" s="36" t="s">
        <v>1764</v>
      </c>
      <c r="C1026" s="37">
        <v>2000</v>
      </c>
      <c r="D1026" s="40">
        <v>0</v>
      </c>
      <c r="E1026" s="38" t="s">
        <v>30</v>
      </c>
      <c r="F1026" s="39" t="s">
        <v>39</v>
      </c>
      <c r="G1026" s="34" t="s">
        <v>16</v>
      </c>
      <c r="H1026" s="27">
        <v>41932</v>
      </c>
    </row>
    <row r="1027" spans="1:8" ht="15.6" x14ac:dyDescent="0.3">
      <c r="A1027" s="26" t="s">
        <v>1765</v>
      </c>
      <c r="B1027" s="36" t="s">
        <v>1766</v>
      </c>
      <c r="C1027" s="37">
        <v>2161.1999999999998</v>
      </c>
      <c r="D1027" s="40">
        <v>0</v>
      </c>
      <c r="E1027" s="38" t="s">
        <v>29</v>
      </c>
      <c r="F1027" s="39" t="s">
        <v>13</v>
      </c>
      <c r="G1027" s="34" t="s">
        <v>16</v>
      </c>
      <c r="H1027" s="27">
        <v>41932</v>
      </c>
    </row>
    <row r="1028" spans="1:8" ht="15.6" x14ac:dyDescent="0.3">
      <c r="A1028" s="26" t="s">
        <v>1767</v>
      </c>
      <c r="B1028" s="36" t="s">
        <v>1768</v>
      </c>
      <c r="C1028" s="37">
        <v>90</v>
      </c>
      <c r="D1028" s="40">
        <v>0</v>
      </c>
      <c r="E1028" s="38" t="s">
        <v>407</v>
      </c>
      <c r="F1028" s="39" t="s">
        <v>14</v>
      </c>
      <c r="G1028" s="34" t="s">
        <v>16</v>
      </c>
      <c r="H1028" s="27">
        <v>41932</v>
      </c>
    </row>
    <row r="1029" spans="1:8" ht="15.6" x14ac:dyDescent="0.3">
      <c r="A1029" s="26" t="s">
        <v>1769</v>
      </c>
      <c r="B1029" s="36" t="s">
        <v>1770</v>
      </c>
      <c r="C1029" s="37">
        <v>840.52</v>
      </c>
      <c r="D1029" s="40">
        <v>0</v>
      </c>
      <c r="E1029" s="38" t="s">
        <v>26</v>
      </c>
      <c r="F1029" s="39" t="s">
        <v>13</v>
      </c>
      <c r="G1029" s="34" t="s">
        <v>16</v>
      </c>
      <c r="H1029" s="27">
        <v>41932</v>
      </c>
    </row>
    <row r="1030" spans="1:8" ht="15.6" x14ac:dyDescent="0.3">
      <c r="A1030" s="26" t="s">
        <v>1771</v>
      </c>
      <c r="B1030" s="36" t="s">
        <v>1772</v>
      </c>
      <c r="C1030" s="37">
        <v>4000</v>
      </c>
      <c r="D1030" s="40">
        <v>0</v>
      </c>
      <c r="E1030" s="38" t="s">
        <v>30</v>
      </c>
      <c r="F1030" s="39" t="s">
        <v>39</v>
      </c>
      <c r="G1030" s="34" t="s">
        <v>16</v>
      </c>
      <c r="H1030" s="27">
        <v>41932</v>
      </c>
    </row>
    <row r="1031" spans="1:8" ht="15.6" x14ac:dyDescent="0.3">
      <c r="A1031" s="26" t="s">
        <v>1773</v>
      </c>
      <c r="B1031" s="36" t="s">
        <v>1774</v>
      </c>
      <c r="C1031" s="37">
        <v>8792</v>
      </c>
      <c r="D1031" s="40">
        <v>0</v>
      </c>
      <c r="E1031" s="38" t="s">
        <v>26</v>
      </c>
      <c r="F1031" s="39" t="s">
        <v>13</v>
      </c>
      <c r="G1031" s="34" t="s">
        <v>16</v>
      </c>
      <c r="H1031" s="27">
        <v>41932</v>
      </c>
    </row>
    <row r="1032" spans="1:8" ht="15.6" x14ac:dyDescent="0.3">
      <c r="A1032" s="26" t="s">
        <v>1775</v>
      </c>
      <c r="B1032" s="36" t="s">
        <v>1776</v>
      </c>
      <c r="C1032" s="37">
        <v>1500.07</v>
      </c>
      <c r="D1032" s="40">
        <v>0</v>
      </c>
      <c r="E1032" s="38" t="s">
        <v>407</v>
      </c>
      <c r="F1032" s="39" t="s">
        <v>14</v>
      </c>
      <c r="G1032" s="34" t="s">
        <v>16</v>
      </c>
      <c r="H1032" s="27">
        <v>41932</v>
      </c>
    </row>
    <row r="1033" spans="1:8" ht="15.6" x14ac:dyDescent="0.3">
      <c r="A1033" s="26" t="s">
        <v>1777</v>
      </c>
      <c r="B1033" s="36" t="s">
        <v>1778</v>
      </c>
      <c r="C1033" s="37">
        <v>4679.92</v>
      </c>
      <c r="D1033" s="40">
        <v>0</v>
      </c>
      <c r="E1033" s="38" t="s">
        <v>32</v>
      </c>
      <c r="F1033" s="39" t="s">
        <v>15</v>
      </c>
      <c r="G1033" s="34" t="s">
        <v>16</v>
      </c>
      <c r="H1033" s="27">
        <v>41932</v>
      </c>
    </row>
    <row r="1034" spans="1:8" ht="15.6" x14ac:dyDescent="0.3">
      <c r="A1034" s="26" t="s">
        <v>1779</v>
      </c>
      <c r="B1034" s="36" t="s">
        <v>1780</v>
      </c>
      <c r="C1034" s="37">
        <v>650</v>
      </c>
      <c r="D1034" s="40">
        <v>0</v>
      </c>
      <c r="E1034" s="38" t="s">
        <v>27</v>
      </c>
      <c r="F1034" s="39" t="s">
        <v>39</v>
      </c>
      <c r="G1034" s="34" t="s">
        <v>16</v>
      </c>
      <c r="H1034" s="27">
        <v>41932</v>
      </c>
    </row>
    <row r="1035" spans="1:8" ht="15.6" x14ac:dyDescent="0.3">
      <c r="A1035" s="26" t="s">
        <v>1781</v>
      </c>
      <c r="B1035" s="36" t="s">
        <v>1782</v>
      </c>
      <c r="C1035" s="37">
        <v>1534.14</v>
      </c>
      <c r="D1035" s="40">
        <v>0</v>
      </c>
      <c r="E1035" s="38" t="s">
        <v>32</v>
      </c>
      <c r="F1035" s="39" t="s">
        <v>15</v>
      </c>
      <c r="G1035" s="34" t="s">
        <v>16</v>
      </c>
      <c r="H1035" s="27">
        <v>41932</v>
      </c>
    </row>
    <row r="1036" spans="1:8" ht="15.6" x14ac:dyDescent="0.3">
      <c r="A1036" s="26" t="s">
        <v>1783</v>
      </c>
      <c r="B1036" s="36" t="s">
        <v>1784</v>
      </c>
      <c r="C1036" s="37">
        <v>1477</v>
      </c>
      <c r="D1036" s="40">
        <v>0</v>
      </c>
      <c r="E1036" s="38" t="s">
        <v>26</v>
      </c>
      <c r="F1036" s="39" t="s">
        <v>13</v>
      </c>
      <c r="G1036" s="34" t="s">
        <v>16</v>
      </c>
      <c r="H1036" s="27">
        <v>41932</v>
      </c>
    </row>
    <row r="1037" spans="1:8" ht="15.6" x14ac:dyDescent="0.3">
      <c r="A1037" s="26" t="s">
        <v>1785</v>
      </c>
      <c r="B1037" s="36" t="s">
        <v>1786</v>
      </c>
      <c r="C1037" s="37">
        <v>1680</v>
      </c>
      <c r="D1037" s="40">
        <v>0</v>
      </c>
      <c r="E1037" s="38" t="s">
        <v>30</v>
      </c>
      <c r="F1037" s="39" t="s">
        <v>39</v>
      </c>
      <c r="G1037" s="34" t="s">
        <v>16</v>
      </c>
      <c r="H1037" s="27">
        <v>41932</v>
      </c>
    </row>
    <row r="1038" spans="1:8" ht="15.6" x14ac:dyDescent="0.3">
      <c r="A1038" s="26" t="s">
        <v>1787</v>
      </c>
      <c r="B1038" s="36" t="s">
        <v>1788</v>
      </c>
      <c r="C1038" s="37">
        <v>7415.94</v>
      </c>
      <c r="D1038" s="40">
        <v>0</v>
      </c>
      <c r="E1038" s="38" t="s">
        <v>26</v>
      </c>
      <c r="F1038" s="39" t="s">
        <v>13</v>
      </c>
      <c r="G1038" s="34" t="s">
        <v>16</v>
      </c>
      <c r="H1038" s="27">
        <v>41934</v>
      </c>
    </row>
    <row r="1039" spans="1:8" ht="15.6" x14ac:dyDescent="0.3">
      <c r="A1039" s="32" t="s">
        <v>1789</v>
      </c>
      <c r="B1039" s="33" t="s">
        <v>1790</v>
      </c>
      <c r="C1039" s="41">
        <v>91072.74</v>
      </c>
      <c r="D1039" s="40">
        <v>0</v>
      </c>
      <c r="E1039" s="33" t="s">
        <v>427</v>
      </c>
      <c r="F1039" s="34" t="s">
        <v>38</v>
      </c>
      <c r="G1039" s="34" t="s">
        <v>16</v>
      </c>
      <c r="H1039" s="28">
        <v>41935</v>
      </c>
    </row>
    <row r="1040" spans="1:8" ht="15.6" x14ac:dyDescent="0.3">
      <c r="A1040" s="32" t="s">
        <v>1791</v>
      </c>
      <c r="B1040" s="33" t="s">
        <v>1792</v>
      </c>
      <c r="C1040" s="41">
        <v>17000</v>
      </c>
      <c r="D1040" s="40">
        <v>0</v>
      </c>
      <c r="E1040" s="33" t="s">
        <v>194</v>
      </c>
      <c r="F1040" s="34" t="s">
        <v>14</v>
      </c>
      <c r="G1040" s="34" t="s">
        <v>16</v>
      </c>
      <c r="H1040" s="28">
        <v>41935</v>
      </c>
    </row>
    <row r="1041" spans="1:8" ht="15.6" x14ac:dyDescent="0.3">
      <c r="A1041" s="32" t="s">
        <v>1793</v>
      </c>
      <c r="B1041" s="33" t="s">
        <v>77</v>
      </c>
      <c r="C1041" s="35">
        <v>22310.880000000001</v>
      </c>
      <c r="D1041" s="40">
        <v>0</v>
      </c>
      <c r="E1041" s="36" t="s">
        <v>1144</v>
      </c>
      <c r="F1041" s="34" t="s">
        <v>38</v>
      </c>
      <c r="G1041" s="34" t="s">
        <v>16</v>
      </c>
      <c r="H1041" s="27">
        <v>41935</v>
      </c>
    </row>
    <row r="1042" spans="1:8" ht="15.6" x14ac:dyDescent="0.3">
      <c r="A1042" s="32" t="s">
        <v>1794</v>
      </c>
      <c r="B1042" s="33" t="s">
        <v>1795</v>
      </c>
      <c r="C1042" s="35">
        <v>1000</v>
      </c>
      <c r="D1042" s="40">
        <v>0</v>
      </c>
      <c r="E1042" s="36" t="s">
        <v>174</v>
      </c>
      <c r="F1042" s="34" t="s">
        <v>14</v>
      </c>
      <c r="G1042" s="34" t="s">
        <v>16</v>
      </c>
      <c r="H1042" s="27">
        <v>41935</v>
      </c>
    </row>
    <row r="1043" spans="1:8" ht="15.6" x14ac:dyDescent="0.3">
      <c r="A1043" s="32" t="s">
        <v>1796</v>
      </c>
      <c r="B1043" s="33" t="s">
        <v>1797</v>
      </c>
      <c r="C1043" s="41">
        <v>100000</v>
      </c>
      <c r="D1043" s="40">
        <v>0</v>
      </c>
      <c r="E1043" s="33" t="s">
        <v>415</v>
      </c>
      <c r="F1043" s="34" t="s">
        <v>15</v>
      </c>
      <c r="G1043" s="34" t="s">
        <v>16</v>
      </c>
      <c r="H1043" s="28">
        <v>41936</v>
      </c>
    </row>
    <row r="1044" spans="1:8" ht="15.6" x14ac:dyDescent="0.3">
      <c r="A1044" s="26" t="s">
        <v>1798</v>
      </c>
      <c r="B1044" s="36" t="s">
        <v>1799</v>
      </c>
      <c r="C1044" s="37">
        <v>1692.61</v>
      </c>
      <c r="D1044" s="40">
        <v>0</v>
      </c>
      <c r="E1044" s="38" t="s">
        <v>32</v>
      </c>
      <c r="F1044" s="39" t="s">
        <v>15</v>
      </c>
      <c r="G1044" s="34" t="s">
        <v>16</v>
      </c>
      <c r="H1044" s="27">
        <v>41940</v>
      </c>
    </row>
    <row r="1045" spans="1:8" ht="15.6" x14ac:dyDescent="0.3">
      <c r="A1045" s="26" t="s">
        <v>1800</v>
      </c>
      <c r="B1045" s="36" t="s">
        <v>1801</v>
      </c>
      <c r="C1045" s="37">
        <v>6000</v>
      </c>
      <c r="D1045" s="40">
        <v>0</v>
      </c>
      <c r="E1045" s="38" t="s">
        <v>30</v>
      </c>
      <c r="F1045" s="39" t="s">
        <v>39</v>
      </c>
      <c r="G1045" s="34" t="s">
        <v>16</v>
      </c>
      <c r="H1045" s="27">
        <v>41941</v>
      </c>
    </row>
    <row r="1046" spans="1:8" ht="15.6" x14ac:dyDescent="0.3">
      <c r="A1046" s="26" t="s">
        <v>1802</v>
      </c>
      <c r="B1046" s="36" t="s">
        <v>1803</v>
      </c>
      <c r="C1046" s="37">
        <v>2231.14</v>
      </c>
      <c r="D1046" s="40">
        <v>0</v>
      </c>
      <c r="E1046" s="38" t="s">
        <v>32</v>
      </c>
      <c r="F1046" s="39" t="s">
        <v>15</v>
      </c>
      <c r="G1046" s="34" t="s">
        <v>16</v>
      </c>
      <c r="H1046" s="27">
        <v>41941</v>
      </c>
    </row>
    <row r="1047" spans="1:8" ht="15.6" x14ac:dyDescent="0.3">
      <c r="A1047" s="26" t="s">
        <v>1804</v>
      </c>
      <c r="B1047" s="36" t="s">
        <v>1805</v>
      </c>
      <c r="C1047" s="37">
        <v>3275.78</v>
      </c>
      <c r="D1047" s="40">
        <v>0</v>
      </c>
      <c r="E1047" s="38" t="s">
        <v>32</v>
      </c>
      <c r="F1047" s="39" t="s">
        <v>15</v>
      </c>
      <c r="G1047" s="34" t="s">
        <v>16</v>
      </c>
      <c r="H1047" s="27">
        <v>41941</v>
      </c>
    </row>
    <row r="1048" spans="1:8" ht="15.6" x14ac:dyDescent="0.3">
      <c r="A1048" s="26" t="s">
        <v>1806</v>
      </c>
      <c r="B1048" s="36" t="s">
        <v>1807</v>
      </c>
      <c r="C1048" s="37">
        <v>775</v>
      </c>
      <c r="D1048" s="40">
        <v>0</v>
      </c>
      <c r="E1048" s="38" t="s">
        <v>23</v>
      </c>
      <c r="F1048" s="39" t="s">
        <v>15</v>
      </c>
      <c r="G1048" s="34" t="s">
        <v>16</v>
      </c>
      <c r="H1048" s="27">
        <v>41942</v>
      </c>
    </row>
    <row r="1049" spans="1:8" ht="15.6" x14ac:dyDescent="0.3">
      <c r="A1049" s="26" t="s">
        <v>1808</v>
      </c>
      <c r="B1049" s="36" t="s">
        <v>1809</v>
      </c>
      <c r="C1049" s="37">
        <v>1707.63</v>
      </c>
      <c r="D1049" s="40">
        <v>0</v>
      </c>
      <c r="E1049" s="38" t="s">
        <v>26</v>
      </c>
      <c r="F1049" s="39" t="s">
        <v>13</v>
      </c>
      <c r="G1049" s="34" t="s">
        <v>16</v>
      </c>
      <c r="H1049" s="27">
        <v>41942</v>
      </c>
    </row>
    <row r="1050" spans="1:8" ht="15.6" x14ac:dyDescent="0.3">
      <c r="A1050" s="26" t="s">
        <v>1810</v>
      </c>
      <c r="B1050" s="36" t="s">
        <v>1811</v>
      </c>
      <c r="C1050" s="37">
        <v>2705.12</v>
      </c>
      <c r="D1050" s="40">
        <v>0</v>
      </c>
      <c r="E1050" s="38" t="s">
        <v>23</v>
      </c>
      <c r="F1050" s="39" t="s">
        <v>15</v>
      </c>
      <c r="G1050" s="34" t="s">
        <v>16</v>
      </c>
      <c r="H1050" s="27">
        <v>41942</v>
      </c>
    </row>
    <row r="1051" spans="1:8" ht="15.6" x14ac:dyDescent="0.3">
      <c r="A1051" s="26" t="s">
        <v>1812</v>
      </c>
      <c r="B1051" s="36" t="s">
        <v>1813</v>
      </c>
      <c r="C1051" s="37">
        <v>3225.07</v>
      </c>
      <c r="D1051" s="40">
        <v>0</v>
      </c>
      <c r="E1051" s="38" t="s">
        <v>23</v>
      </c>
      <c r="F1051" s="39" t="s">
        <v>15</v>
      </c>
      <c r="G1051" s="34" t="s">
        <v>16</v>
      </c>
      <c r="H1051" s="27">
        <v>41942</v>
      </c>
    </row>
    <row r="1052" spans="1:8" ht="15.6" x14ac:dyDescent="0.3">
      <c r="A1052" s="32" t="s">
        <v>1814</v>
      </c>
      <c r="B1052" s="33" t="s">
        <v>1815</v>
      </c>
      <c r="C1052" s="41">
        <v>30000</v>
      </c>
      <c r="D1052" s="40">
        <v>0</v>
      </c>
      <c r="E1052" s="33" t="s">
        <v>1816</v>
      </c>
      <c r="F1052" s="34" t="s">
        <v>31</v>
      </c>
      <c r="G1052" s="34" t="s">
        <v>16</v>
      </c>
      <c r="H1052" s="28">
        <v>41950</v>
      </c>
    </row>
    <row r="1053" spans="1:8" ht="15.6" x14ac:dyDescent="0.3">
      <c r="A1053" s="32" t="s">
        <v>1817</v>
      </c>
      <c r="B1053" s="33" t="s">
        <v>1818</v>
      </c>
      <c r="C1053" s="41">
        <v>8000</v>
      </c>
      <c r="D1053" s="40">
        <v>0</v>
      </c>
      <c r="E1053" s="33" t="s">
        <v>1917</v>
      </c>
      <c r="F1053" s="34" t="s">
        <v>1819</v>
      </c>
      <c r="G1053" s="34" t="s">
        <v>16</v>
      </c>
      <c r="H1053" s="28">
        <v>41956</v>
      </c>
    </row>
    <row r="1054" spans="1:8" ht="15.6" x14ac:dyDescent="0.3">
      <c r="A1054" s="32" t="s">
        <v>1821</v>
      </c>
      <c r="B1054" s="33" t="s">
        <v>1822</v>
      </c>
      <c r="C1054" s="41">
        <v>80000</v>
      </c>
      <c r="D1054" s="40">
        <v>0</v>
      </c>
      <c r="E1054" s="33" t="s">
        <v>18</v>
      </c>
      <c r="F1054" s="34" t="s">
        <v>15</v>
      </c>
      <c r="G1054" s="34" t="s">
        <v>16</v>
      </c>
      <c r="H1054" s="28">
        <v>41956</v>
      </c>
    </row>
    <row r="1055" spans="1:8" ht="15.6" x14ac:dyDescent="0.3">
      <c r="A1055" s="32" t="s">
        <v>1823</v>
      </c>
      <c r="B1055" s="33" t="s">
        <v>1824</v>
      </c>
      <c r="C1055" s="41">
        <v>5000</v>
      </c>
      <c r="D1055" s="40">
        <v>0</v>
      </c>
      <c r="E1055" s="33" t="s">
        <v>74</v>
      </c>
      <c r="F1055" s="34" t="s">
        <v>15</v>
      </c>
      <c r="G1055" s="34" t="s">
        <v>16</v>
      </c>
      <c r="H1055" s="28">
        <v>41956</v>
      </c>
    </row>
    <row r="1056" spans="1:8" ht="15.6" x14ac:dyDescent="0.3">
      <c r="A1056" s="32" t="s">
        <v>1825</v>
      </c>
      <c r="B1056" s="36" t="s">
        <v>1826</v>
      </c>
      <c r="C1056" s="47">
        <v>30000</v>
      </c>
      <c r="D1056" s="40">
        <v>0</v>
      </c>
      <c r="E1056" s="36" t="s">
        <v>549</v>
      </c>
      <c r="F1056" s="34" t="s">
        <v>15</v>
      </c>
      <c r="G1056" s="34" t="s">
        <v>16</v>
      </c>
      <c r="H1056" s="27">
        <v>41956</v>
      </c>
    </row>
    <row r="1057" spans="1:8" ht="15.6" x14ac:dyDescent="0.3">
      <c r="A1057" s="32" t="s">
        <v>1827</v>
      </c>
      <c r="B1057" s="36" t="s">
        <v>1828</v>
      </c>
      <c r="C1057" s="47">
        <v>50000</v>
      </c>
      <c r="D1057" s="40">
        <v>0</v>
      </c>
      <c r="E1057" s="36" t="s">
        <v>1829</v>
      </c>
      <c r="F1057" s="34" t="s">
        <v>15</v>
      </c>
      <c r="G1057" s="34" t="s">
        <v>16</v>
      </c>
      <c r="H1057" s="27">
        <v>41956</v>
      </c>
    </row>
    <row r="1058" spans="1:8" ht="15.6" x14ac:dyDescent="0.3">
      <c r="A1058" s="32" t="s">
        <v>1820</v>
      </c>
      <c r="B1058" s="33" t="s">
        <v>1922</v>
      </c>
      <c r="C1058" s="35">
        <v>4500</v>
      </c>
      <c r="D1058" s="40">
        <v>0</v>
      </c>
      <c r="E1058" s="36" t="s">
        <v>1917</v>
      </c>
      <c r="F1058" s="34" t="s">
        <v>31</v>
      </c>
      <c r="G1058" s="34" t="s">
        <v>16</v>
      </c>
      <c r="H1058" s="27">
        <v>41956</v>
      </c>
    </row>
    <row r="1059" spans="1:8" ht="15.6" x14ac:dyDescent="0.3">
      <c r="A1059" s="26" t="s">
        <v>1830</v>
      </c>
      <c r="B1059" s="33" t="s">
        <v>1831</v>
      </c>
      <c r="C1059" s="37">
        <v>80000</v>
      </c>
      <c r="D1059" s="40">
        <v>0</v>
      </c>
      <c r="E1059" s="36" t="s">
        <v>549</v>
      </c>
      <c r="F1059" s="34" t="s">
        <v>15</v>
      </c>
      <c r="G1059" s="34" t="s">
        <v>16</v>
      </c>
      <c r="H1059" s="27">
        <v>41956</v>
      </c>
    </row>
    <row r="1060" spans="1:8" ht="15.6" x14ac:dyDescent="0.3">
      <c r="A1060" s="26" t="s">
        <v>1836</v>
      </c>
      <c r="B1060" s="36" t="s">
        <v>1837</v>
      </c>
      <c r="C1060" s="37">
        <v>1162</v>
      </c>
      <c r="D1060" s="40">
        <v>0</v>
      </c>
      <c r="E1060" s="38" t="s">
        <v>26</v>
      </c>
      <c r="F1060" s="39" t="s">
        <v>13</v>
      </c>
      <c r="G1060" s="34" t="s">
        <v>16</v>
      </c>
      <c r="H1060" s="27">
        <v>41956</v>
      </c>
    </row>
    <row r="1061" spans="1:8" ht="15.6" x14ac:dyDescent="0.3">
      <c r="A1061" s="26" t="s">
        <v>1579</v>
      </c>
      <c r="B1061" s="36" t="s">
        <v>1580</v>
      </c>
      <c r="C1061" s="37">
        <v>150</v>
      </c>
      <c r="D1061" s="40">
        <v>0</v>
      </c>
      <c r="E1061" s="38" t="s">
        <v>32</v>
      </c>
      <c r="F1061" s="39" t="s">
        <v>15</v>
      </c>
      <c r="G1061" s="34" t="s">
        <v>16</v>
      </c>
      <c r="H1061" s="27">
        <v>41956</v>
      </c>
    </row>
    <row r="1062" spans="1:8" ht="15.6" x14ac:dyDescent="0.3">
      <c r="A1062" s="26" t="s">
        <v>1832</v>
      </c>
      <c r="B1062" s="36" t="s">
        <v>1833</v>
      </c>
      <c r="C1062" s="37">
        <v>532.04999999999995</v>
      </c>
      <c r="D1062" s="40">
        <v>0</v>
      </c>
      <c r="E1062" s="38" t="s">
        <v>32</v>
      </c>
      <c r="F1062" s="39" t="s">
        <v>15</v>
      </c>
      <c r="G1062" s="34" t="s">
        <v>16</v>
      </c>
      <c r="H1062" s="27">
        <v>41956</v>
      </c>
    </row>
    <row r="1063" spans="1:8" ht="15.6" x14ac:dyDescent="0.3">
      <c r="A1063" s="26" t="s">
        <v>1834</v>
      </c>
      <c r="B1063" s="36" t="s">
        <v>1835</v>
      </c>
      <c r="C1063" s="37">
        <v>603.5</v>
      </c>
      <c r="D1063" s="40">
        <v>0</v>
      </c>
      <c r="E1063" s="38" t="s">
        <v>32</v>
      </c>
      <c r="F1063" s="39" t="s">
        <v>15</v>
      </c>
      <c r="G1063" s="34" t="s">
        <v>16</v>
      </c>
      <c r="H1063" s="27">
        <v>41956</v>
      </c>
    </row>
    <row r="1064" spans="1:8" ht="15.6" x14ac:dyDescent="0.3">
      <c r="A1064" s="26" t="s">
        <v>1840</v>
      </c>
      <c r="B1064" s="36" t="s">
        <v>1841</v>
      </c>
      <c r="C1064" s="37">
        <v>671.88</v>
      </c>
      <c r="D1064" s="40">
        <v>0</v>
      </c>
      <c r="E1064" s="38" t="s">
        <v>407</v>
      </c>
      <c r="F1064" s="39" t="s">
        <v>14</v>
      </c>
      <c r="G1064" s="34" t="s">
        <v>16</v>
      </c>
      <c r="H1064" s="27">
        <v>41957</v>
      </c>
    </row>
    <row r="1065" spans="1:8" ht="15.6" x14ac:dyDescent="0.3">
      <c r="A1065" s="26" t="s">
        <v>1838</v>
      </c>
      <c r="B1065" s="36" t="s">
        <v>1839</v>
      </c>
      <c r="C1065" s="37">
        <v>691.2</v>
      </c>
      <c r="D1065" s="40">
        <v>0</v>
      </c>
      <c r="E1065" s="38" t="s">
        <v>23</v>
      </c>
      <c r="F1065" s="39" t="s">
        <v>15</v>
      </c>
      <c r="G1065" s="34" t="s">
        <v>16</v>
      </c>
      <c r="H1065" s="27">
        <v>41957</v>
      </c>
    </row>
    <row r="1066" spans="1:8" ht="15.6" x14ac:dyDescent="0.3">
      <c r="A1066" s="26" t="s">
        <v>1842</v>
      </c>
      <c r="B1066" s="36" t="s">
        <v>1924</v>
      </c>
      <c r="C1066" s="37">
        <v>2493.83</v>
      </c>
      <c r="D1066" s="40">
        <v>0</v>
      </c>
      <c r="E1066" s="38" t="s">
        <v>32</v>
      </c>
      <c r="F1066" s="39" t="s">
        <v>15</v>
      </c>
      <c r="G1066" s="34" t="s">
        <v>16</v>
      </c>
      <c r="H1066" s="27">
        <v>41963</v>
      </c>
    </row>
    <row r="1067" spans="1:8" ht="15.6" x14ac:dyDescent="0.3">
      <c r="A1067" s="26" t="s">
        <v>1843</v>
      </c>
      <c r="B1067" s="36" t="s">
        <v>1844</v>
      </c>
      <c r="C1067" s="37">
        <v>579.72</v>
      </c>
      <c r="D1067" s="40">
        <v>0</v>
      </c>
      <c r="E1067" s="38" t="s">
        <v>24</v>
      </c>
      <c r="F1067" s="39" t="s">
        <v>13</v>
      </c>
      <c r="G1067" s="34" t="s">
        <v>16</v>
      </c>
      <c r="H1067" s="27">
        <v>41963</v>
      </c>
    </row>
    <row r="1068" spans="1:8" ht="15.6" x14ac:dyDescent="0.3">
      <c r="A1068" s="32" t="s">
        <v>1885</v>
      </c>
      <c r="B1068" s="33" t="s">
        <v>1886</v>
      </c>
      <c r="C1068" s="41">
        <v>50000</v>
      </c>
      <c r="D1068" s="40">
        <v>0</v>
      </c>
      <c r="E1068" s="33" t="s">
        <v>273</v>
      </c>
      <c r="F1068" s="34" t="s">
        <v>14</v>
      </c>
      <c r="G1068" s="34" t="s">
        <v>16</v>
      </c>
      <c r="H1068" s="28">
        <v>41968</v>
      </c>
    </row>
    <row r="1069" spans="1:8" ht="15.6" x14ac:dyDescent="0.3">
      <c r="A1069" s="32" t="s">
        <v>1948</v>
      </c>
      <c r="B1069" s="33" t="s">
        <v>1887</v>
      </c>
      <c r="C1069" s="41">
        <v>98876.17</v>
      </c>
      <c r="D1069" s="40">
        <v>0</v>
      </c>
      <c r="E1069" s="33" t="s">
        <v>1918</v>
      </c>
      <c r="F1069" s="34" t="s">
        <v>14</v>
      </c>
      <c r="G1069" s="34" t="s">
        <v>16</v>
      </c>
      <c r="H1069" s="28">
        <v>41968</v>
      </c>
    </row>
    <row r="1070" spans="1:8" ht="15.6" x14ac:dyDescent="0.3">
      <c r="A1070" s="32" t="s">
        <v>1948</v>
      </c>
      <c r="B1070" s="33" t="s">
        <v>801</v>
      </c>
      <c r="C1070" s="41">
        <v>991.83</v>
      </c>
      <c r="D1070" s="40">
        <v>0</v>
      </c>
      <c r="E1070" s="33" t="s">
        <v>1918</v>
      </c>
      <c r="F1070" s="34" t="s">
        <v>14</v>
      </c>
      <c r="G1070" s="34" t="s">
        <v>16</v>
      </c>
      <c r="H1070" s="28">
        <v>41968</v>
      </c>
    </row>
    <row r="1071" spans="1:8" ht="15.6" x14ac:dyDescent="0.3">
      <c r="A1071" s="32" t="s">
        <v>1948</v>
      </c>
      <c r="B1071" s="33" t="s">
        <v>1888</v>
      </c>
      <c r="C1071" s="41">
        <v>132</v>
      </c>
      <c r="D1071" s="40">
        <v>0</v>
      </c>
      <c r="E1071" s="33" t="s">
        <v>1918</v>
      </c>
      <c r="F1071" s="34" t="s">
        <v>14</v>
      </c>
      <c r="G1071" s="34" t="s">
        <v>16</v>
      </c>
      <c r="H1071" s="28">
        <v>41968</v>
      </c>
    </row>
    <row r="1072" spans="1:8" ht="15.6" x14ac:dyDescent="0.3">
      <c r="A1072" s="32" t="s">
        <v>1879</v>
      </c>
      <c r="B1072" s="33" t="s">
        <v>1880</v>
      </c>
      <c r="C1072" s="41">
        <v>1000</v>
      </c>
      <c r="D1072" s="40">
        <v>749</v>
      </c>
      <c r="E1072" s="33" t="s">
        <v>1083</v>
      </c>
      <c r="F1072" s="34" t="s">
        <v>13</v>
      </c>
      <c r="G1072" s="34" t="s">
        <v>19</v>
      </c>
      <c r="H1072" s="28">
        <v>41968</v>
      </c>
    </row>
    <row r="1073" spans="1:8" ht="15.6" x14ac:dyDescent="0.3">
      <c r="A1073" s="32" t="s">
        <v>1889</v>
      </c>
      <c r="B1073" s="33" t="s">
        <v>1890</v>
      </c>
      <c r="C1073" s="41">
        <v>750</v>
      </c>
      <c r="D1073" s="40">
        <v>0</v>
      </c>
      <c r="E1073" s="33" t="s">
        <v>1919</v>
      </c>
      <c r="F1073" s="34" t="s">
        <v>14</v>
      </c>
      <c r="G1073" s="34" t="s">
        <v>16</v>
      </c>
      <c r="H1073" s="28">
        <v>41968</v>
      </c>
    </row>
    <row r="1074" spans="1:8" ht="15.6" x14ac:dyDescent="0.3">
      <c r="A1074" s="32" t="s">
        <v>1851</v>
      </c>
      <c r="B1074" s="33" t="s">
        <v>1852</v>
      </c>
      <c r="C1074" s="41">
        <v>36000</v>
      </c>
      <c r="D1074" s="40">
        <v>0</v>
      </c>
      <c r="E1074" s="33" t="s">
        <v>18</v>
      </c>
      <c r="F1074" s="34" t="s">
        <v>15</v>
      </c>
      <c r="G1074" s="34" t="s">
        <v>16</v>
      </c>
      <c r="H1074" s="28">
        <v>41968</v>
      </c>
    </row>
    <row r="1075" spans="1:8" ht="15.6" x14ac:dyDescent="0.3">
      <c r="A1075" s="32" t="s">
        <v>1853</v>
      </c>
      <c r="B1075" s="33" t="s">
        <v>1854</v>
      </c>
      <c r="C1075" s="41">
        <v>75000</v>
      </c>
      <c r="D1075" s="40">
        <v>0</v>
      </c>
      <c r="E1075" s="33" t="s">
        <v>474</v>
      </c>
      <c r="F1075" s="34" t="s">
        <v>15</v>
      </c>
      <c r="G1075" s="34" t="s">
        <v>16</v>
      </c>
      <c r="H1075" s="28">
        <v>41968</v>
      </c>
    </row>
    <row r="1076" spans="1:8" ht="15.6" x14ac:dyDescent="0.3">
      <c r="A1076" s="32" t="s">
        <v>1891</v>
      </c>
      <c r="B1076" s="33" t="s">
        <v>1892</v>
      </c>
      <c r="C1076" s="42">
        <v>2500</v>
      </c>
      <c r="D1076" s="40">
        <v>0</v>
      </c>
      <c r="E1076" s="36" t="s">
        <v>194</v>
      </c>
      <c r="F1076" s="34" t="s">
        <v>14</v>
      </c>
      <c r="G1076" s="34" t="s">
        <v>16</v>
      </c>
      <c r="H1076" s="28">
        <v>41968</v>
      </c>
    </row>
    <row r="1077" spans="1:8" ht="15.6" x14ac:dyDescent="0.3">
      <c r="A1077" s="32" t="s">
        <v>1855</v>
      </c>
      <c r="B1077" s="36" t="s">
        <v>1856</v>
      </c>
      <c r="C1077" s="47">
        <v>75000</v>
      </c>
      <c r="D1077" s="40">
        <v>0</v>
      </c>
      <c r="E1077" s="36" t="s">
        <v>18</v>
      </c>
      <c r="F1077" s="34" t="s">
        <v>15</v>
      </c>
      <c r="G1077" s="34" t="s">
        <v>16</v>
      </c>
      <c r="H1077" s="27">
        <v>41968</v>
      </c>
    </row>
    <row r="1078" spans="1:8" ht="15.6" x14ac:dyDescent="0.3">
      <c r="A1078" s="32" t="s">
        <v>1857</v>
      </c>
      <c r="B1078" s="36" t="s">
        <v>1858</v>
      </c>
      <c r="C1078" s="47">
        <v>20000</v>
      </c>
      <c r="D1078" s="40">
        <v>0</v>
      </c>
      <c r="E1078" s="36" t="s">
        <v>549</v>
      </c>
      <c r="F1078" s="34" t="s">
        <v>15</v>
      </c>
      <c r="G1078" s="34" t="s">
        <v>16</v>
      </c>
      <c r="H1078" s="27">
        <v>41968</v>
      </c>
    </row>
    <row r="1079" spans="1:8" ht="15.6" x14ac:dyDescent="0.3">
      <c r="A1079" s="32" t="s">
        <v>1859</v>
      </c>
      <c r="B1079" s="36" t="s">
        <v>1860</v>
      </c>
      <c r="C1079" s="47">
        <v>9500</v>
      </c>
      <c r="D1079" s="40">
        <v>0</v>
      </c>
      <c r="E1079" s="36" t="s">
        <v>549</v>
      </c>
      <c r="F1079" s="34" t="s">
        <v>15</v>
      </c>
      <c r="G1079" s="34" t="s">
        <v>16</v>
      </c>
      <c r="H1079" s="27">
        <v>41968</v>
      </c>
    </row>
    <row r="1080" spans="1:8" ht="15.6" x14ac:dyDescent="0.3">
      <c r="A1080" s="32" t="s">
        <v>1859</v>
      </c>
      <c r="B1080" s="36" t="s">
        <v>1861</v>
      </c>
      <c r="C1080" s="47">
        <v>4250</v>
      </c>
      <c r="D1080" s="40">
        <v>0</v>
      </c>
      <c r="E1080" s="36" t="s">
        <v>549</v>
      </c>
      <c r="F1080" s="34" t="s">
        <v>15</v>
      </c>
      <c r="G1080" s="34" t="s">
        <v>16</v>
      </c>
      <c r="H1080" s="27">
        <v>41968</v>
      </c>
    </row>
    <row r="1081" spans="1:8" ht="15.6" x14ac:dyDescent="0.3">
      <c r="A1081" s="32" t="s">
        <v>1859</v>
      </c>
      <c r="B1081" s="36" t="s">
        <v>1862</v>
      </c>
      <c r="C1081" s="47">
        <v>4250</v>
      </c>
      <c r="D1081" s="40">
        <v>0</v>
      </c>
      <c r="E1081" s="36" t="s">
        <v>549</v>
      </c>
      <c r="F1081" s="34" t="s">
        <v>15</v>
      </c>
      <c r="G1081" s="34" t="s">
        <v>16</v>
      </c>
      <c r="H1081" s="27">
        <v>41968</v>
      </c>
    </row>
    <row r="1082" spans="1:8" ht="15.6" x14ac:dyDescent="0.3">
      <c r="A1082" s="32" t="s">
        <v>1863</v>
      </c>
      <c r="B1082" s="36" t="s">
        <v>1864</v>
      </c>
      <c r="C1082" s="47">
        <v>1000</v>
      </c>
      <c r="D1082" s="40">
        <v>0</v>
      </c>
      <c r="E1082" s="36" t="s">
        <v>18</v>
      </c>
      <c r="F1082" s="34" t="s">
        <v>15</v>
      </c>
      <c r="G1082" s="34" t="s">
        <v>16</v>
      </c>
      <c r="H1082" s="27">
        <v>41968</v>
      </c>
    </row>
    <row r="1083" spans="1:8" ht="15.6" x14ac:dyDescent="0.3">
      <c r="A1083" s="32" t="s">
        <v>1863</v>
      </c>
      <c r="B1083" s="36" t="s">
        <v>1865</v>
      </c>
      <c r="C1083" s="47">
        <v>5000</v>
      </c>
      <c r="D1083" s="40">
        <v>0</v>
      </c>
      <c r="E1083" s="36" t="s">
        <v>18</v>
      </c>
      <c r="F1083" s="34" t="s">
        <v>15</v>
      </c>
      <c r="G1083" s="34" t="s">
        <v>16</v>
      </c>
      <c r="H1083" s="27">
        <v>41968</v>
      </c>
    </row>
    <row r="1084" spans="1:8" ht="15.6" x14ac:dyDescent="0.3">
      <c r="A1084" s="32" t="s">
        <v>1893</v>
      </c>
      <c r="B1084" s="36" t="s">
        <v>1894</v>
      </c>
      <c r="C1084" s="47">
        <v>9141.5</v>
      </c>
      <c r="D1084" s="40">
        <v>0</v>
      </c>
      <c r="E1084" s="36" t="s">
        <v>910</v>
      </c>
      <c r="F1084" s="34" t="s">
        <v>14</v>
      </c>
      <c r="G1084" s="34" t="s">
        <v>16</v>
      </c>
      <c r="H1084" s="27">
        <v>41968</v>
      </c>
    </row>
    <row r="1085" spans="1:8" ht="15.6" x14ac:dyDescent="0.3">
      <c r="A1085" s="32" t="s">
        <v>1893</v>
      </c>
      <c r="B1085" s="36" t="s">
        <v>750</v>
      </c>
      <c r="C1085" s="47">
        <v>858.5</v>
      </c>
      <c r="D1085" s="40">
        <v>0</v>
      </c>
      <c r="E1085" s="36" t="s">
        <v>910</v>
      </c>
      <c r="F1085" s="34" t="s">
        <v>14</v>
      </c>
      <c r="G1085" s="34" t="s">
        <v>16</v>
      </c>
      <c r="H1085" s="27">
        <v>41968</v>
      </c>
    </row>
    <row r="1086" spans="1:8" ht="15.6" x14ac:dyDescent="0.3">
      <c r="A1086" s="32" t="s">
        <v>1866</v>
      </c>
      <c r="B1086" s="36" t="s">
        <v>1867</v>
      </c>
      <c r="C1086" s="47">
        <v>40000</v>
      </c>
      <c r="D1086" s="40">
        <v>0</v>
      </c>
      <c r="E1086" s="36" t="s">
        <v>1868</v>
      </c>
      <c r="F1086" s="34" t="s">
        <v>15</v>
      </c>
      <c r="G1086" s="34" t="s">
        <v>16</v>
      </c>
      <c r="H1086" s="27">
        <v>41968</v>
      </c>
    </row>
    <row r="1087" spans="1:8" ht="15.6" x14ac:dyDescent="0.3">
      <c r="A1087" s="32" t="s">
        <v>1904</v>
      </c>
      <c r="B1087" s="33" t="s">
        <v>1905</v>
      </c>
      <c r="C1087" s="35">
        <v>4750</v>
      </c>
      <c r="D1087" s="40">
        <v>0</v>
      </c>
      <c r="E1087" s="36" t="s">
        <v>273</v>
      </c>
      <c r="F1087" s="34" t="s">
        <v>39</v>
      </c>
      <c r="G1087" s="34" t="s">
        <v>16</v>
      </c>
      <c r="H1087" s="27">
        <v>41968</v>
      </c>
    </row>
    <row r="1088" spans="1:8" ht="15.6" x14ac:dyDescent="0.3">
      <c r="A1088" s="26" t="s">
        <v>1869</v>
      </c>
      <c r="B1088" s="33" t="s">
        <v>1870</v>
      </c>
      <c r="C1088" s="37">
        <v>22500</v>
      </c>
      <c r="D1088" s="40">
        <v>0</v>
      </c>
      <c r="E1088" s="36" t="s">
        <v>74</v>
      </c>
      <c r="F1088" s="34" t="s">
        <v>15</v>
      </c>
      <c r="G1088" s="34" t="s">
        <v>16</v>
      </c>
      <c r="H1088" s="27">
        <v>41968</v>
      </c>
    </row>
    <row r="1089" spans="1:8" ht="15.6" x14ac:dyDescent="0.3">
      <c r="A1089" s="26" t="s">
        <v>1871</v>
      </c>
      <c r="B1089" s="33" t="s">
        <v>1872</v>
      </c>
      <c r="C1089" s="37">
        <v>43000</v>
      </c>
      <c r="D1089" s="40">
        <v>0</v>
      </c>
      <c r="E1089" s="36" t="s">
        <v>18</v>
      </c>
      <c r="F1089" s="34" t="s">
        <v>15</v>
      </c>
      <c r="G1089" s="34" t="s">
        <v>16</v>
      </c>
      <c r="H1089" s="27">
        <v>41968</v>
      </c>
    </row>
    <row r="1090" spans="1:8" ht="15.6" x14ac:dyDescent="0.3">
      <c r="A1090" s="26" t="s">
        <v>1871</v>
      </c>
      <c r="B1090" s="33" t="s">
        <v>1873</v>
      </c>
      <c r="C1090" s="37">
        <v>43000</v>
      </c>
      <c r="D1090" s="40">
        <v>0</v>
      </c>
      <c r="E1090" s="36" t="s">
        <v>18</v>
      </c>
      <c r="F1090" s="34" t="s">
        <v>15</v>
      </c>
      <c r="G1090" s="34" t="s">
        <v>16</v>
      </c>
      <c r="H1090" s="27">
        <v>41968</v>
      </c>
    </row>
    <row r="1091" spans="1:8" ht="15.6" x14ac:dyDescent="0.3">
      <c r="A1091" s="26" t="s">
        <v>1464</v>
      </c>
      <c r="B1091" s="33" t="s">
        <v>1923</v>
      </c>
      <c r="C1091" s="37">
        <v>0</v>
      </c>
      <c r="D1091" s="40">
        <v>13500</v>
      </c>
      <c r="E1091" s="36" t="s">
        <v>549</v>
      </c>
      <c r="F1091" s="34" t="s">
        <v>15</v>
      </c>
      <c r="G1091" s="34" t="s">
        <v>20</v>
      </c>
      <c r="H1091" s="27">
        <v>41968</v>
      </c>
    </row>
    <row r="1092" spans="1:8" ht="15.6" x14ac:dyDescent="0.3">
      <c r="A1092" s="26" t="s">
        <v>1881</v>
      </c>
      <c r="B1092" s="33" t="s">
        <v>1882</v>
      </c>
      <c r="C1092" s="37">
        <v>4852.34</v>
      </c>
      <c r="D1092" s="40">
        <v>0</v>
      </c>
      <c r="E1092" s="36" t="s">
        <v>1920</v>
      </c>
      <c r="F1092" s="34" t="s">
        <v>13</v>
      </c>
      <c r="G1092" s="34" t="s">
        <v>16</v>
      </c>
      <c r="H1092" s="27">
        <v>41968</v>
      </c>
    </row>
    <row r="1093" spans="1:8" ht="15.6" x14ac:dyDescent="0.3">
      <c r="A1093" s="26" t="s">
        <v>1906</v>
      </c>
      <c r="B1093" s="33" t="s">
        <v>77</v>
      </c>
      <c r="C1093" s="37">
        <v>26414.47</v>
      </c>
      <c r="D1093" s="40">
        <v>0</v>
      </c>
      <c r="E1093" s="36" t="s">
        <v>78</v>
      </c>
      <c r="F1093" s="34" t="s">
        <v>39</v>
      </c>
      <c r="G1093" s="34" t="s">
        <v>16</v>
      </c>
      <c r="H1093" s="27">
        <v>41968</v>
      </c>
    </row>
    <row r="1094" spans="1:8" ht="15.6" x14ac:dyDescent="0.3">
      <c r="A1094" s="26" t="s">
        <v>1874</v>
      </c>
      <c r="B1094" s="33" t="s">
        <v>1875</v>
      </c>
      <c r="C1094" s="37">
        <v>5838.13</v>
      </c>
      <c r="D1094" s="40">
        <v>0</v>
      </c>
      <c r="E1094" s="36" t="s">
        <v>1920</v>
      </c>
      <c r="F1094" s="34" t="s">
        <v>15</v>
      </c>
      <c r="G1094" s="34" t="s">
        <v>16</v>
      </c>
      <c r="H1094" s="27">
        <v>41968</v>
      </c>
    </row>
    <row r="1095" spans="1:8" ht="15.6" x14ac:dyDescent="0.3">
      <c r="A1095" s="26" t="s">
        <v>1876</v>
      </c>
      <c r="B1095" s="33" t="s">
        <v>1877</v>
      </c>
      <c r="C1095" s="37">
        <v>1043.55</v>
      </c>
      <c r="D1095" s="40">
        <v>0</v>
      </c>
      <c r="E1095" s="36" t="s">
        <v>1920</v>
      </c>
      <c r="F1095" s="34" t="s">
        <v>15</v>
      </c>
      <c r="G1095" s="34" t="s">
        <v>16</v>
      </c>
      <c r="H1095" s="27">
        <v>41968</v>
      </c>
    </row>
    <row r="1096" spans="1:8" ht="15.6" x14ac:dyDescent="0.3">
      <c r="A1096" s="26" t="s">
        <v>1883</v>
      </c>
      <c r="B1096" s="33" t="s">
        <v>1884</v>
      </c>
      <c r="C1096" s="37">
        <v>1846.45</v>
      </c>
      <c r="D1096" s="40">
        <v>0</v>
      </c>
      <c r="E1096" s="36" t="s">
        <v>1920</v>
      </c>
      <c r="F1096" s="34" t="s">
        <v>13</v>
      </c>
      <c r="G1096" s="34" t="s">
        <v>16</v>
      </c>
      <c r="H1096" s="27">
        <v>41968</v>
      </c>
    </row>
    <row r="1097" spans="1:8" ht="15.6" x14ac:dyDescent="0.3">
      <c r="A1097" s="26" t="s">
        <v>1845</v>
      </c>
      <c r="B1097" s="33" t="s">
        <v>1846</v>
      </c>
      <c r="C1097" s="37">
        <v>2200.46</v>
      </c>
      <c r="D1097" s="40">
        <v>0</v>
      </c>
      <c r="E1097" s="36" t="s">
        <v>1920</v>
      </c>
      <c r="F1097" s="34" t="s">
        <v>25</v>
      </c>
      <c r="G1097" s="34" t="s">
        <v>16</v>
      </c>
      <c r="H1097" s="27">
        <v>41968</v>
      </c>
    </row>
    <row r="1098" spans="1:8" ht="15.6" x14ac:dyDescent="0.3">
      <c r="A1098" s="26" t="s">
        <v>1847</v>
      </c>
      <c r="B1098" s="33" t="s">
        <v>1848</v>
      </c>
      <c r="C1098" s="37">
        <v>1821.85</v>
      </c>
      <c r="D1098" s="40">
        <v>0</v>
      </c>
      <c r="E1098" s="36" t="s">
        <v>1920</v>
      </c>
      <c r="F1098" s="34" t="s">
        <v>31</v>
      </c>
      <c r="G1098" s="34" t="s">
        <v>16</v>
      </c>
      <c r="H1098" s="27">
        <v>41968</v>
      </c>
    </row>
    <row r="1099" spans="1:8" ht="15.6" x14ac:dyDescent="0.3">
      <c r="A1099" s="26" t="s">
        <v>1849</v>
      </c>
      <c r="B1099" s="33" t="s">
        <v>1850</v>
      </c>
      <c r="C1099" s="37">
        <v>4918.26</v>
      </c>
      <c r="D1099" s="40">
        <v>0</v>
      </c>
      <c r="E1099" s="36" t="s">
        <v>1920</v>
      </c>
      <c r="F1099" s="34" t="s">
        <v>31</v>
      </c>
      <c r="G1099" s="34" t="s">
        <v>16</v>
      </c>
      <c r="H1099" s="27">
        <v>41968</v>
      </c>
    </row>
    <row r="1100" spans="1:8" ht="15.6" x14ac:dyDescent="0.3">
      <c r="A1100" s="26" t="s">
        <v>1895</v>
      </c>
      <c r="B1100" s="33" t="s">
        <v>1896</v>
      </c>
      <c r="C1100" s="37">
        <v>6485.03</v>
      </c>
      <c r="D1100" s="40">
        <v>0</v>
      </c>
      <c r="E1100" s="36" t="s">
        <v>1920</v>
      </c>
      <c r="F1100" s="34" t="s">
        <v>14</v>
      </c>
      <c r="G1100" s="34" t="s">
        <v>16</v>
      </c>
      <c r="H1100" s="27">
        <v>41968</v>
      </c>
    </row>
    <row r="1101" spans="1:8" ht="15.6" x14ac:dyDescent="0.3">
      <c r="A1101" s="26" t="s">
        <v>1897</v>
      </c>
      <c r="B1101" s="33" t="s">
        <v>1898</v>
      </c>
      <c r="C1101" s="37">
        <v>621.16999999999996</v>
      </c>
      <c r="D1101" s="40">
        <v>0</v>
      </c>
      <c r="E1101" s="36" t="s">
        <v>65</v>
      </c>
      <c r="F1101" s="34" t="s">
        <v>14</v>
      </c>
      <c r="G1101" s="34" t="s">
        <v>16</v>
      </c>
      <c r="H1101" s="27">
        <v>41968</v>
      </c>
    </row>
    <row r="1102" spans="1:8" ht="15.6" x14ac:dyDescent="0.3">
      <c r="A1102" s="26" t="s">
        <v>1899</v>
      </c>
      <c r="B1102" s="33" t="s">
        <v>1900</v>
      </c>
      <c r="C1102" s="37">
        <v>1409.19</v>
      </c>
      <c r="D1102" s="40">
        <v>0</v>
      </c>
      <c r="E1102" s="36" t="s">
        <v>65</v>
      </c>
      <c r="F1102" s="34" t="s">
        <v>14</v>
      </c>
      <c r="G1102" s="34" t="s">
        <v>16</v>
      </c>
      <c r="H1102" s="27">
        <v>41968</v>
      </c>
    </row>
    <row r="1103" spans="1:8" ht="15.6" x14ac:dyDescent="0.3">
      <c r="A1103" s="26" t="s">
        <v>1901</v>
      </c>
      <c r="B1103" s="33" t="s">
        <v>1902</v>
      </c>
      <c r="C1103" s="37">
        <v>10000</v>
      </c>
      <c r="D1103" s="40">
        <v>0</v>
      </c>
      <c r="E1103" s="36" t="s">
        <v>1903</v>
      </c>
      <c r="F1103" s="34" t="s">
        <v>14</v>
      </c>
      <c r="G1103" s="34" t="s">
        <v>16</v>
      </c>
      <c r="H1103" s="27">
        <v>41968</v>
      </c>
    </row>
    <row r="1104" spans="1:8" ht="15.6" x14ac:dyDescent="0.3">
      <c r="A1104" s="26" t="s">
        <v>1878</v>
      </c>
      <c r="B1104" s="36" t="s">
        <v>1925</v>
      </c>
      <c r="C1104" s="37">
        <v>3014.31</v>
      </c>
      <c r="D1104" s="40">
        <v>0</v>
      </c>
      <c r="E1104" s="38" t="s">
        <v>32</v>
      </c>
      <c r="F1104" s="39" t="s">
        <v>15</v>
      </c>
      <c r="G1104" s="34" t="s">
        <v>16</v>
      </c>
      <c r="H1104" s="27">
        <v>41968</v>
      </c>
    </row>
    <row r="1105" spans="1:8" ht="15.6" x14ac:dyDescent="0.3">
      <c r="A1105" s="26" t="s">
        <v>1907</v>
      </c>
      <c r="B1105" s="36" t="s">
        <v>1908</v>
      </c>
      <c r="C1105" s="37">
        <v>24443.38</v>
      </c>
      <c r="D1105" s="40">
        <v>0</v>
      </c>
      <c r="E1105" s="38" t="s">
        <v>27</v>
      </c>
      <c r="F1105" s="39" t="s">
        <v>39</v>
      </c>
      <c r="G1105" s="34" t="s">
        <v>16</v>
      </c>
      <c r="H1105" s="27">
        <v>41968</v>
      </c>
    </row>
    <row r="1106" spans="1:8" ht="15.6" x14ac:dyDescent="0.3">
      <c r="A1106" s="26" t="s">
        <v>1909</v>
      </c>
      <c r="B1106" s="36" t="s">
        <v>1910</v>
      </c>
      <c r="C1106" s="37">
        <v>10305.709999999999</v>
      </c>
      <c r="D1106" s="40">
        <v>0</v>
      </c>
      <c r="E1106" s="38" t="s">
        <v>27</v>
      </c>
      <c r="F1106" s="39" t="s">
        <v>39</v>
      </c>
      <c r="G1106" s="34" t="s">
        <v>16</v>
      </c>
      <c r="H1106" s="27">
        <v>41968</v>
      </c>
    </row>
    <row r="1107" spans="1:8" ht="15.6" x14ac:dyDescent="0.3">
      <c r="A1107" s="26" t="s">
        <v>1911</v>
      </c>
      <c r="B1107" s="36" t="s">
        <v>1912</v>
      </c>
      <c r="C1107" s="37">
        <v>2184.52</v>
      </c>
      <c r="D1107" s="40">
        <v>0</v>
      </c>
      <c r="E1107" s="38" t="s">
        <v>29</v>
      </c>
      <c r="F1107" s="39" t="s">
        <v>13</v>
      </c>
      <c r="G1107" s="34" t="s">
        <v>16</v>
      </c>
      <c r="H1107" s="27">
        <v>41969</v>
      </c>
    </row>
    <row r="1108" spans="1:8" ht="15.6" x14ac:dyDescent="0.3">
      <c r="A1108" s="26" t="s">
        <v>1949</v>
      </c>
      <c r="B1108" s="36" t="s">
        <v>1950</v>
      </c>
      <c r="C1108" s="37">
        <v>8252</v>
      </c>
      <c r="D1108" s="40">
        <v>0</v>
      </c>
      <c r="E1108" s="38" t="s">
        <v>26</v>
      </c>
      <c r="F1108" s="39" t="s">
        <v>13</v>
      </c>
      <c r="G1108" s="34" t="s">
        <v>16</v>
      </c>
      <c r="H1108" s="27">
        <v>41975</v>
      </c>
    </row>
    <row r="1109" spans="1:8" ht="15.6" x14ac:dyDescent="0.3">
      <c r="A1109" s="26" t="s">
        <v>1951</v>
      </c>
      <c r="B1109" s="36" t="s">
        <v>1952</v>
      </c>
      <c r="C1109" s="37">
        <v>4862.63</v>
      </c>
      <c r="D1109" s="40">
        <v>0</v>
      </c>
      <c r="E1109" s="38" t="s">
        <v>30</v>
      </c>
      <c r="F1109" s="39" t="s">
        <v>38</v>
      </c>
      <c r="G1109" s="34" t="s">
        <v>16</v>
      </c>
      <c r="H1109" s="27">
        <v>41977</v>
      </c>
    </row>
    <row r="1110" spans="1:8" ht="15.6" x14ac:dyDescent="0.3">
      <c r="A1110" s="26" t="s">
        <v>1953</v>
      </c>
      <c r="B1110" s="36" t="s">
        <v>1954</v>
      </c>
      <c r="C1110" s="37">
        <v>445</v>
      </c>
      <c r="D1110" s="40">
        <v>0</v>
      </c>
      <c r="E1110" s="38" t="s">
        <v>32</v>
      </c>
      <c r="F1110" s="39" t="s">
        <v>15</v>
      </c>
      <c r="G1110" s="34" t="s">
        <v>16</v>
      </c>
      <c r="H1110" s="27">
        <v>41977</v>
      </c>
    </row>
    <row r="1111" spans="1:8" ht="15.6" x14ac:dyDescent="0.3">
      <c r="A1111" s="26" t="s">
        <v>1955</v>
      </c>
      <c r="B1111" s="36" t="s">
        <v>1956</v>
      </c>
      <c r="C1111" s="37">
        <v>1586.21</v>
      </c>
      <c r="D1111" s="40">
        <v>0</v>
      </c>
      <c r="E1111" s="38" t="s">
        <v>32</v>
      </c>
      <c r="F1111" s="39" t="s">
        <v>15</v>
      </c>
      <c r="G1111" s="34" t="s">
        <v>16</v>
      </c>
      <c r="H1111" s="27">
        <v>41978</v>
      </c>
    </row>
    <row r="1112" spans="1:8" ht="15.6" x14ac:dyDescent="0.3">
      <c r="A1112" s="26" t="s">
        <v>1957</v>
      </c>
      <c r="B1112" s="36" t="s">
        <v>1958</v>
      </c>
      <c r="C1112" s="37">
        <v>5251.21</v>
      </c>
      <c r="D1112" s="40">
        <v>0</v>
      </c>
      <c r="E1112" s="38" t="s">
        <v>26</v>
      </c>
      <c r="F1112" s="39" t="s">
        <v>13</v>
      </c>
      <c r="G1112" s="34" t="s">
        <v>16</v>
      </c>
      <c r="H1112" s="27">
        <v>41978</v>
      </c>
    </row>
    <row r="1113" spans="1:8" ht="15.6" x14ac:dyDescent="0.3">
      <c r="A1113" s="26" t="s">
        <v>1959</v>
      </c>
      <c r="B1113" s="36" t="s">
        <v>1960</v>
      </c>
      <c r="C1113" s="37">
        <v>913.51</v>
      </c>
      <c r="D1113" s="40">
        <v>0</v>
      </c>
      <c r="E1113" s="38" t="s">
        <v>407</v>
      </c>
      <c r="F1113" s="39" t="s">
        <v>14</v>
      </c>
      <c r="G1113" s="34" t="s">
        <v>16</v>
      </c>
      <c r="H1113" s="27">
        <v>41978</v>
      </c>
    </row>
    <row r="1114" spans="1:8" ht="15.6" x14ac:dyDescent="0.3">
      <c r="A1114" s="26" t="s">
        <v>1961</v>
      </c>
      <c r="B1114" s="36" t="s">
        <v>1962</v>
      </c>
      <c r="C1114" s="37">
        <v>103.78</v>
      </c>
      <c r="D1114" s="40">
        <v>0</v>
      </c>
      <c r="E1114" s="38" t="s">
        <v>407</v>
      </c>
      <c r="F1114" s="39" t="s">
        <v>14</v>
      </c>
      <c r="G1114" s="34" t="s">
        <v>16</v>
      </c>
      <c r="H1114" s="27">
        <v>41978</v>
      </c>
    </row>
    <row r="1115" spans="1:8" ht="15.6" x14ac:dyDescent="0.3">
      <c r="A1115" s="26" t="s">
        <v>1963</v>
      </c>
      <c r="B1115" s="36" t="s">
        <v>1964</v>
      </c>
      <c r="C1115" s="37">
        <v>2790.67</v>
      </c>
      <c r="D1115" s="40">
        <v>0</v>
      </c>
      <c r="E1115" s="38" t="s">
        <v>32</v>
      </c>
      <c r="F1115" s="39" t="s">
        <v>15</v>
      </c>
      <c r="G1115" s="34" t="s">
        <v>16</v>
      </c>
      <c r="H1115" s="27">
        <v>41978</v>
      </c>
    </row>
    <row r="1116" spans="1:8" ht="15.6" x14ac:dyDescent="0.3">
      <c r="A1116" s="26" t="s">
        <v>1965</v>
      </c>
      <c r="B1116" s="36" t="s">
        <v>1966</v>
      </c>
      <c r="C1116" s="37">
        <v>752.18</v>
      </c>
      <c r="D1116" s="40">
        <v>0</v>
      </c>
      <c r="E1116" s="38" t="s">
        <v>23</v>
      </c>
      <c r="F1116" s="39" t="s">
        <v>15</v>
      </c>
      <c r="G1116" s="34" t="s">
        <v>16</v>
      </c>
      <c r="H1116" s="27">
        <v>41978</v>
      </c>
    </row>
    <row r="1117" spans="1:8" ht="15.6" x14ac:dyDescent="0.3">
      <c r="A1117" s="26" t="s">
        <v>1967</v>
      </c>
      <c r="B1117" s="36" t="s">
        <v>1968</v>
      </c>
      <c r="C1117" s="37">
        <v>2106.6999999999998</v>
      </c>
      <c r="D1117" s="40">
        <v>0</v>
      </c>
      <c r="E1117" s="38" t="s">
        <v>23</v>
      </c>
      <c r="F1117" s="39" t="s">
        <v>15</v>
      </c>
      <c r="G1117" s="34" t="s">
        <v>16</v>
      </c>
      <c r="H1117" s="27">
        <v>41978</v>
      </c>
    </row>
    <row r="1118" spans="1:8" ht="15.6" x14ac:dyDescent="0.3">
      <c r="A1118" s="26" t="s">
        <v>1969</v>
      </c>
      <c r="B1118" s="36" t="s">
        <v>1970</v>
      </c>
      <c r="C1118" s="37">
        <v>2595.9</v>
      </c>
      <c r="D1118" s="40">
        <v>0</v>
      </c>
      <c r="E1118" s="38" t="s">
        <v>32</v>
      </c>
      <c r="F1118" s="39" t="s">
        <v>15</v>
      </c>
      <c r="G1118" s="34" t="s">
        <v>16</v>
      </c>
      <c r="H1118" s="27">
        <v>41978</v>
      </c>
    </row>
    <row r="1119" spans="1:8" ht="15.6" x14ac:dyDescent="0.3">
      <c r="A1119" s="26" t="s">
        <v>1971</v>
      </c>
      <c r="B1119" s="36" t="s">
        <v>1972</v>
      </c>
      <c r="C1119" s="37">
        <v>1370</v>
      </c>
      <c r="D1119" s="40">
        <v>0</v>
      </c>
      <c r="E1119" s="38" t="s">
        <v>26</v>
      </c>
      <c r="F1119" s="39" t="s">
        <v>13</v>
      </c>
      <c r="G1119" s="34" t="s">
        <v>16</v>
      </c>
      <c r="H1119" s="27">
        <v>41978</v>
      </c>
    </row>
    <row r="1120" spans="1:8" ht="15.6" x14ac:dyDescent="0.3">
      <c r="A1120" s="26" t="s">
        <v>1973</v>
      </c>
      <c r="B1120" s="36" t="s">
        <v>1974</v>
      </c>
      <c r="C1120" s="37">
        <v>1000</v>
      </c>
      <c r="D1120" s="40">
        <v>0</v>
      </c>
      <c r="E1120" s="38" t="s">
        <v>23</v>
      </c>
      <c r="F1120" s="39" t="s">
        <v>15</v>
      </c>
      <c r="G1120" s="34" t="s">
        <v>16</v>
      </c>
      <c r="H1120" s="27">
        <v>41978</v>
      </c>
    </row>
    <row r="1121" spans="1:8" ht="15.6" x14ac:dyDescent="0.3">
      <c r="A1121" s="26" t="s">
        <v>1975</v>
      </c>
      <c r="B1121" s="36" t="s">
        <v>1976</v>
      </c>
      <c r="C1121" s="37">
        <v>1759</v>
      </c>
      <c r="D1121" s="40">
        <v>0</v>
      </c>
      <c r="E1121" s="38" t="s">
        <v>28</v>
      </c>
      <c r="F1121" s="39" t="s">
        <v>31</v>
      </c>
      <c r="G1121" s="34" t="s">
        <v>16</v>
      </c>
      <c r="H1121" s="27">
        <v>41981</v>
      </c>
    </row>
    <row r="1122" spans="1:8" ht="15.6" x14ac:dyDescent="0.3">
      <c r="A1122" s="26" t="s">
        <v>1977</v>
      </c>
      <c r="B1122" s="36" t="s">
        <v>1978</v>
      </c>
      <c r="C1122" s="37">
        <v>95.91</v>
      </c>
      <c r="D1122" s="40">
        <v>0</v>
      </c>
      <c r="E1122" s="38" t="s">
        <v>407</v>
      </c>
      <c r="F1122" s="39" t="s">
        <v>14</v>
      </c>
      <c r="G1122" s="34" t="s">
        <v>16</v>
      </c>
      <c r="H1122" s="27">
        <v>41981</v>
      </c>
    </row>
    <row r="1123" spans="1:8" ht="15.6" x14ac:dyDescent="0.3">
      <c r="A1123" s="26" t="s">
        <v>1979</v>
      </c>
      <c r="B1123" s="36" t="s">
        <v>1980</v>
      </c>
      <c r="C1123" s="37">
        <v>5772.25</v>
      </c>
      <c r="D1123" s="40">
        <v>0</v>
      </c>
      <c r="E1123" s="38" t="s">
        <v>26</v>
      </c>
      <c r="F1123" s="39" t="s">
        <v>13</v>
      </c>
      <c r="G1123" s="34" t="s">
        <v>16</v>
      </c>
      <c r="H1123" s="27">
        <v>41981</v>
      </c>
    </row>
    <row r="1124" spans="1:8" ht="15.6" x14ac:dyDescent="0.3">
      <c r="A1124" s="26" t="s">
        <v>1981</v>
      </c>
      <c r="B1124" s="36" t="s">
        <v>1982</v>
      </c>
      <c r="C1124" s="37">
        <v>1876.11</v>
      </c>
      <c r="D1124" s="40">
        <v>0</v>
      </c>
      <c r="E1124" s="38" t="s">
        <v>32</v>
      </c>
      <c r="F1124" s="39" t="s">
        <v>15</v>
      </c>
      <c r="G1124" s="34" t="s">
        <v>16</v>
      </c>
      <c r="H1124" s="27">
        <v>41981</v>
      </c>
    </row>
    <row r="1125" spans="1:8" ht="15.6" x14ac:dyDescent="0.3">
      <c r="A1125" s="26" t="s">
        <v>1983</v>
      </c>
      <c r="B1125" s="36" t="s">
        <v>1910</v>
      </c>
      <c r="C1125" s="37">
        <v>1421.78</v>
      </c>
      <c r="D1125" s="40">
        <v>0</v>
      </c>
      <c r="E1125" s="38" t="s">
        <v>26</v>
      </c>
      <c r="F1125" s="39" t="s">
        <v>13</v>
      </c>
      <c r="G1125" s="34" t="s">
        <v>16</v>
      </c>
      <c r="H1125" s="27">
        <v>41981</v>
      </c>
    </row>
    <row r="1126" spans="1:8" ht="15.6" x14ac:dyDescent="0.3">
      <c r="A1126" s="26" t="s">
        <v>1984</v>
      </c>
      <c r="B1126" s="36" t="s">
        <v>1985</v>
      </c>
      <c r="C1126" s="37">
        <v>2651</v>
      </c>
      <c r="D1126" s="40">
        <v>0</v>
      </c>
      <c r="E1126" s="38" t="s">
        <v>26</v>
      </c>
      <c r="F1126" s="39" t="s">
        <v>14</v>
      </c>
      <c r="G1126" s="34" t="s">
        <v>16</v>
      </c>
      <c r="H1126" s="27">
        <v>41981</v>
      </c>
    </row>
    <row r="1127" spans="1:8" ht="15.6" x14ac:dyDescent="0.3">
      <c r="A1127" s="26" t="s">
        <v>1986</v>
      </c>
      <c r="B1127" s="36" t="s">
        <v>1987</v>
      </c>
      <c r="C1127" s="37">
        <v>1601.65</v>
      </c>
      <c r="D1127" s="40">
        <v>0</v>
      </c>
      <c r="E1127" s="38" t="s">
        <v>32</v>
      </c>
      <c r="F1127" s="39" t="s">
        <v>15</v>
      </c>
      <c r="G1127" s="34" t="s">
        <v>16</v>
      </c>
      <c r="H1127" s="27">
        <v>41982</v>
      </c>
    </row>
    <row r="1128" spans="1:8" ht="15.6" x14ac:dyDescent="0.3">
      <c r="A1128" s="26" t="s">
        <v>1988</v>
      </c>
      <c r="B1128" s="36" t="s">
        <v>1989</v>
      </c>
      <c r="C1128" s="37">
        <v>6304.46</v>
      </c>
      <c r="D1128" s="40">
        <v>0</v>
      </c>
      <c r="E1128" s="38" t="s">
        <v>28</v>
      </c>
      <c r="F1128" s="39" t="s">
        <v>31</v>
      </c>
      <c r="G1128" s="34" t="s">
        <v>16</v>
      </c>
      <c r="H1128" s="27">
        <v>41982</v>
      </c>
    </row>
    <row r="1129" spans="1:8" ht="15.6" x14ac:dyDescent="0.3">
      <c r="A1129" s="26" t="s">
        <v>1990</v>
      </c>
      <c r="B1129" s="36" t="s">
        <v>1991</v>
      </c>
      <c r="C1129" s="37">
        <v>1793.57</v>
      </c>
      <c r="D1129" s="40">
        <v>0</v>
      </c>
      <c r="E1129" s="38" t="s">
        <v>32</v>
      </c>
      <c r="F1129" s="39" t="s">
        <v>15</v>
      </c>
      <c r="G1129" s="34" t="s">
        <v>16</v>
      </c>
      <c r="H1129" s="27">
        <v>41982</v>
      </c>
    </row>
    <row r="1130" spans="1:8" ht="15.6" x14ac:dyDescent="0.3">
      <c r="A1130" s="26" t="s">
        <v>1992</v>
      </c>
      <c r="B1130" s="36" t="s">
        <v>1993</v>
      </c>
      <c r="C1130" s="37">
        <v>732</v>
      </c>
      <c r="D1130" s="40">
        <v>0</v>
      </c>
      <c r="E1130" s="38" t="s">
        <v>30</v>
      </c>
      <c r="F1130" s="39" t="s">
        <v>39</v>
      </c>
      <c r="G1130" s="34" t="s">
        <v>16</v>
      </c>
      <c r="H1130" s="27">
        <v>41983</v>
      </c>
    </row>
    <row r="1131" spans="1:8" ht="15.6" x14ac:dyDescent="0.3">
      <c r="A1131" s="32" t="s">
        <v>1994</v>
      </c>
      <c r="B1131" s="33" t="s">
        <v>1995</v>
      </c>
      <c r="C1131" s="41">
        <v>11000</v>
      </c>
      <c r="D1131" s="40">
        <v>0</v>
      </c>
      <c r="E1131" s="33" t="s">
        <v>474</v>
      </c>
      <c r="F1131" s="34" t="s">
        <v>15</v>
      </c>
      <c r="G1131" s="34" t="s">
        <v>16</v>
      </c>
      <c r="H1131" s="28">
        <v>41984</v>
      </c>
    </row>
    <row r="1132" spans="1:8" ht="15.6" x14ac:dyDescent="0.3">
      <c r="A1132" s="32" t="s">
        <v>1996</v>
      </c>
      <c r="B1132" s="33" t="s">
        <v>1997</v>
      </c>
      <c r="C1132" s="41">
        <v>1500</v>
      </c>
      <c r="D1132" s="40">
        <v>0</v>
      </c>
      <c r="E1132" s="33" t="s">
        <v>18</v>
      </c>
      <c r="F1132" s="34" t="s">
        <v>15</v>
      </c>
      <c r="G1132" s="34" t="s">
        <v>16</v>
      </c>
      <c r="H1132" s="28">
        <v>41984</v>
      </c>
    </row>
    <row r="1133" spans="1:8" ht="15.6" x14ac:dyDescent="0.3">
      <c r="A1133" s="32" t="s">
        <v>1998</v>
      </c>
      <c r="B1133" s="33" t="s">
        <v>1999</v>
      </c>
      <c r="C1133" s="41">
        <v>12500</v>
      </c>
      <c r="D1133" s="40">
        <v>0</v>
      </c>
      <c r="E1133" s="33" t="s">
        <v>549</v>
      </c>
      <c r="F1133" s="34" t="s">
        <v>15</v>
      </c>
      <c r="G1133" s="34" t="s">
        <v>16</v>
      </c>
      <c r="H1133" s="28">
        <v>41984</v>
      </c>
    </row>
    <row r="1134" spans="1:8" ht="15.6" x14ac:dyDescent="0.3">
      <c r="A1134" s="32" t="s">
        <v>2000</v>
      </c>
      <c r="B1134" s="36" t="s">
        <v>2001</v>
      </c>
      <c r="C1134" s="47">
        <v>24000</v>
      </c>
      <c r="D1134" s="40">
        <v>0</v>
      </c>
      <c r="E1134" s="36" t="s">
        <v>474</v>
      </c>
      <c r="F1134" s="34" t="s">
        <v>15</v>
      </c>
      <c r="G1134" s="34" t="s">
        <v>16</v>
      </c>
      <c r="H1134" s="27">
        <v>41984</v>
      </c>
    </row>
    <row r="1135" spans="1:8" ht="15.6" x14ac:dyDescent="0.3">
      <c r="A1135" s="32" t="s">
        <v>1174</v>
      </c>
      <c r="B1135" s="36" t="s">
        <v>2002</v>
      </c>
      <c r="C1135" s="47">
        <v>0</v>
      </c>
      <c r="D1135" s="40">
        <v>24446.5</v>
      </c>
      <c r="E1135" s="36" t="s">
        <v>474</v>
      </c>
      <c r="F1135" s="34" t="s">
        <v>15</v>
      </c>
      <c r="G1135" s="34" t="s">
        <v>20</v>
      </c>
      <c r="H1135" s="27">
        <v>41984</v>
      </c>
    </row>
    <row r="1136" spans="1:8" ht="15.6" x14ac:dyDescent="0.3">
      <c r="A1136" s="32" t="s">
        <v>2003</v>
      </c>
      <c r="B1136" s="36" t="s">
        <v>2004</v>
      </c>
      <c r="C1136" s="47">
        <v>45000</v>
      </c>
      <c r="D1136" s="40">
        <v>0</v>
      </c>
      <c r="E1136" s="36" t="s">
        <v>18</v>
      </c>
      <c r="F1136" s="34" t="s">
        <v>15</v>
      </c>
      <c r="G1136" s="34" t="s">
        <v>16</v>
      </c>
      <c r="H1136" s="27">
        <v>41984</v>
      </c>
    </row>
    <row r="1137" spans="1:8" ht="15.6" x14ac:dyDescent="0.3">
      <c r="A1137" s="32" t="s">
        <v>2005</v>
      </c>
      <c r="B1137" s="36" t="s">
        <v>2006</v>
      </c>
      <c r="C1137" s="47">
        <v>30001</v>
      </c>
      <c r="D1137" s="40">
        <v>0</v>
      </c>
      <c r="E1137" s="36" t="s">
        <v>549</v>
      </c>
      <c r="F1137" s="34" t="s">
        <v>15</v>
      </c>
      <c r="G1137" s="34" t="s">
        <v>20</v>
      </c>
      <c r="H1137" s="27">
        <v>41984</v>
      </c>
    </row>
    <row r="1138" spans="1:8" ht="15.6" x14ac:dyDescent="0.3">
      <c r="A1138" s="26" t="s">
        <v>2007</v>
      </c>
      <c r="B1138" s="36" t="s">
        <v>2008</v>
      </c>
      <c r="C1138" s="37">
        <v>2240</v>
      </c>
      <c r="D1138" s="40">
        <v>0</v>
      </c>
      <c r="E1138" s="38" t="s">
        <v>1920</v>
      </c>
      <c r="F1138" s="34" t="s">
        <v>31</v>
      </c>
      <c r="G1138" s="34" t="s">
        <v>16</v>
      </c>
      <c r="H1138" s="27">
        <v>41984</v>
      </c>
    </row>
    <row r="1139" spans="1:8" ht="15.6" x14ac:dyDescent="0.3">
      <c r="A1139" s="26" t="s">
        <v>2009</v>
      </c>
      <c r="B1139" s="33" t="s">
        <v>2010</v>
      </c>
      <c r="C1139" s="37">
        <v>15000</v>
      </c>
      <c r="D1139" s="40">
        <v>0</v>
      </c>
      <c r="E1139" s="36" t="s">
        <v>474</v>
      </c>
      <c r="F1139" s="34" t="s">
        <v>15</v>
      </c>
      <c r="G1139" s="34" t="s">
        <v>16</v>
      </c>
      <c r="H1139" s="27">
        <v>41984</v>
      </c>
    </row>
    <row r="1140" spans="1:8" ht="15.6" x14ac:dyDescent="0.3">
      <c r="A1140" s="26" t="s">
        <v>2011</v>
      </c>
      <c r="B1140" s="33" t="s">
        <v>2012</v>
      </c>
      <c r="C1140" s="37">
        <v>5000</v>
      </c>
      <c r="D1140" s="40">
        <v>0</v>
      </c>
      <c r="E1140" s="36" t="s">
        <v>174</v>
      </c>
      <c r="F1140" s="34" t="s">
        <v>31</v>
      </c>
      <c r="G1140" s="34" t="s">
        <v>19</v>
      </c>
      <c r="H1140" s="27">
        <v>41984</v>
      </c>
    </row>
    <row r="1141" spans="1:8" ht="15.6" x14ac:dyDescent="0.3">
      <c r="A1141" s="26" t="s">
        <v>2011</v>
      </c>
      <c r="B1141" s="33" t="s">
        <v>2013</v>
      </c>
      <c r="C1141" s="37">
        <v>0</v>
      </c>
      <c r="D1141" s="40">
        <v>6631.2</v>
      </c>
      <c r="E1141" s="36" t="s">
        <v>174</v>
      </c>
      <c r="F1141" s="34" t="s">
        <v>31</v>
      </c>
      <c r="G1141" s="34" t="s">
        <v>19</v>
      </c>
      <c r="H1141" s="27">
        <v>41984</v>
      </c>
    </row>
    <row r="1142" spans="1:8" ht="15.6" x14ac:dyDescent="0.3">
      <c r="A1142" s="26" t="s">
        <v>2014</v>
      </c>
      <c r="B1142" s="33" t="s">
        <v>2015</v>
      </c>
      <c r="C1142" s="37">
        <v>6000</v>
      </c>
      <c r="D1142" s="40">
        <v>0</v>
      </c>
      <c r="E1142" s="36" t="s">
        <v>950</v>
      </c>
      <c r="F1142" s="34" t="s">
        <v>14</v>
      </c>
      <c r="G1142" s="34" t="s">
        <v>16</v>
      </c>
      <c r="H1142" s="27">
        <v>41984</v>
      </c>
    </row>
    <row r="1143" spans="1:8" ht="15.6" x14ac:dyDescent="0.3">
      <c r="A1143" s="26" t="s">
        <v>2016</v>
      </c>
      <c r="B1143" s="33" t="s">
        <v>2017</v>
      </c>
      <c r="C1143" s="37">
        <v>9490.48</v>
      </c>
      <c r="D1143" s="40">
        <v>0</v>
      </c>
      <c r="E1143" s="36" t="s">
        <v>60</v>
      </c>
      <c r="F1143" s="34" t="s">
        <v>13</v>
      </c>
      <c r="G1143" s="34" t="s">
        <v>16</v>
      </c>
      <c r="H1143" s="27">
        <v>41984</v>
      </c>
    </row>
    <row r="1144" spans="1:8" ht="15.6" x14ac:dyDescent="0.3">
      <c r="A1144" s="32" t="s">
        <v>2018</v>
      </c>
      <c r="B1144" s="33" t="s">
        <v>416</v>
      </c>
      <c r="C1144" s="41">
        <v>600000</v>
      </c>
      <c r="D1144" s="40">
        <v>0</v>
      </c>
      <c r="E1144" s="33" t="s">
        <v>74</v>
      </c>
      <c r="F1144" s="34" t="s">
        <v>15</v>
      </c>
      <c r="G1144" s="34" t="s">
        <v>16</v>
      </c>
      <c r="H1144" s="28">
        <v>41991</v>
      </c>
    </row>
    <row r="1145" spans="1:8" ht="15.6" x14ac:dyDescent="0.3">
      <c r="A1145" s="32" t="s">
        <v>2018</v>
      </c>
      <c r="B1145" s="33" t="s">
        <v>2019</v>
      </c>
      <c r="C1145" s="41">
        <v>600000</v>
      </c>
      <c r="D1145" s="40">
        <v>0</v>
      </c>
      <c r="E1145" s="33" t="s">
        <v>74</v>
      </c>
      <c r="F1145" s="34" t="s">
        <v>15</v>
      </c>
      <c r="G1145" s="34" t="s">
        <v>16</v>
      </c>
      <c r="H1145" s="28">
        <v>41991</v>
      </c>
    </row>
    <row r="1146" spans="1:8" ht="15.6" x14ac:dyDescent="0.3">
      <c r="A1146" s="32" t="s">
        <v>2020</v>
      </c>
      <c r="B1146" s="33" t="s">
        <v>2021</v>
      </c>
      <c r="C1146" s="41">
        <v>8000</v>
      </c>
      <c r="D1146" s="40">
        <v>0</v>
      </c>
      <c r="E1146" s="33" t="s">
        <v>474</v>
      </c>
      <c r="F1146" s="34" t="s">
        <v>15</v>
      </c>
      <c r="G1146" s="34" t="s">
        <v>16</v>
      </c>
      <c r="H1146" s="28">
        <v>41995</v>
      </c>
    </row>
    <row r="1147" spans="1:8" ht="15.6" x14ac:dyDescent="0.3">
      <c r="A1147" s="32" t="s">
        <v>2022</v>
      </c>
      <c r="B1147" s="36" t="s">
        <v>2023</v>
      </c>
      <c r="C1147" s="47">
        <v>1476.11</v>
      </c>
      <c r="D1147" s="40">
        <v>0</v>
      </c>
      <c r="E1147" s="36" t="s">
        <v>273</v>
      </c>
      <c r="F1147" s="34" t="s">
        <v>13</v>
      </c>
      <c r="G1147" s="34" t="s">
        <v>16</v>
      </c>
      <c r="H1147" s="27">
        <v>41995</v>
      </c>
    </row>
    <row r="1148" spans="1:8" ht="15.6" x14ac:dyDescent="0.3">
      <c r="A1148" s="32" t="s">
        <v>2022</v>
      </c>
      <c r="B1148" s="36" t="s">
        <v>2024</v>
      </c>
      <c r="C1148" s="47">
        <v>490.85</v>
      </c>
      <c r="D1148" s="40">
        <v>0</v>
      </c>
      <c r="E1148" s="36" t="s">
        <v>273</v>
      </c>
      <c r="F1148" s="34" t="s">
        <v>13</v>
      </c>
      <c r="G1148" s="34" t="s">
        <v>16</v>
      </c>
      <c r="H1148" s="27">
        <v>41995</v>
      </c>
    </row>
    <row r="1149" spans="1:8" ht="15.6" x14ac:dyDescent="0.3">
      <c r="A1149" s="32" t="s">
        <v>2022</v>
      </c>
      <c r="B1149" s="36" t="s">
        <v>2025</v>
      </c>
      <c r="C1149" s="47">
        <v>32044.04</v>
      </c>
      <c r="D1149" s="40">
        <v>0</v>
      </c>
      <c r="E1149" s="36" t="s">
        <v>273</v>
      </c>
      <c r="F1149" s="34" t="s">
        <v>13</v>
      </c>
      <c r="G1149" s="34" t="s">
        <v>16</v>
      </c>
      <c r="H1149" s="27">
        <v>41995</v>
      </c>
    </row>
    <row r="1150" spans="1:8" ht="15.6" x14ac:dyDescent="0.3">
      <c r="A1150" s="32" t="s">
        <v>2022</v>
      </c>
      <c r="B1150" s="36" t="s">
        <v>2026</v>
      </c>
      <c r="C1150" s="47">
        <v>50.6</v>
      </c>
      <c r="D1150" s="40">
        <v>0</v>
      </c>
      <c r="E1150" s="36" t="s">
        <v>273</v>
      </c>
      <c r="F1150" s="34" t="s">
        <v>13</v>
      </c>
      <c r="G1150" s="34" t="s">
        <v>16</v>
      </c>
      <c r="H1150" s="27">
        <v>41995</v>
      </c>
    </row>
    <row r="1151" spans="1:8" ht="15.6" x14ac:dyDescent="0.3">
      <c r="A1151" s="26" t="s">
        <v>2027</v>
      </c>
      <c r="B1151" s="33" t="s">
        <v>2028</v>
      </c>
      <c r="C1151" s="37">
        <v>15000</v>
      </c>
      <c r="D1151" s="40">
        <v>0</v>
      </c>
      <c r="E1151" s="36" t="s">
        <v>549</v>
      </c>
      <c r="F1151" s="34" t="s">
        <v>15</v>
      </c>
      <c r="G1151" s="34" t="s">
        <v>16</v>
      </c>
      <c r="H1151" s="27">
        <v>41995</v>
      </c>
    </row>
    <row r="1152" spans="1:8" ht="15.6" x14ac:dyDescent="0.3">
      <c r="A1152" s="26" t="s">
        <v>1992</v>
      </c>
      <c r="B1152" s="36" t="s">
        <v>2029</v>
      </c>
      <c r="C1152" s="37">
        <v>713.59</v>
      </c>
      <c r="D1152" s="40">
        <v>0</v>
      </c>
      <c r="E1152" s="38" t="s">
        <v>30</v>
      </c>
      <c r="F1152" s="39" t="s">
        <v>39</v>
      </c>
      <c r="G1152" s="34" t="s">
        <v>16</v>
      </c>
      <c r="H1152" s="27">
        <v>41995</v>
      </c>
    </row>
    <row r="1153" spans="1:8" ht="15.6" x14ac:dyDescent="0.3">
      <c r="A1153" s="26" t="s">
        <v>2030</v>
      </c>
      <c r="B1153" s="36" t="s">
        <v>2031</v>
      </c>
      <c r="C1153" s="37">
        <v>813.94</v>
      </c>
      <c r="D1153" s="40">
        <v>0</v>
      </c>
      <c r="E1153" s="38" t="s">
        <v>30</v>
      </c>
      <c r="F1153" s="39" t="s">
        <v>39</v>
      </c>
      <c r="G1153" s="34" t="s">
        <v>16</v>
      </c>
      <c r="H1153" s="27">
        <v>41995</v>
      </c>
    </row>
    <row r="1154" spans="1:8" ht="15.6" x14ac:dyDescent="0.3">
      <c r="A1154" s="26" t="s">
        <v>2032</v>
      </c>
      <c r="B1154" s="36" t="s">
        <v>2033</v>
      </c>
      <c r="C1154" s="37">
        <v>1790.26</v>
      </c>
      <c r="D1154" s="40">
        <v>0</v>
      </c>
      <c r="E1154" s="38" t="s">
        <v>30</v>
      </c>
      <c r="F1154" s="39" t="s">
        <v>39</v>
      </c>
      <c r="G1154" s="34" t="s">
        <v>16</v>
      </c>
      <c r="H1154" s="27">
        <v>41995</v>
      </c>
    </row>
    <row r="1155" spans="1:8" ht="15.6" x14ac:dyDescent="0.3">
      <c r="A1155" s="32" t="s">
        <v>2034</v>
      </c>
      <c r="B1155" s="33" t="s">
        <v>2035</v>
      </c>
      <c r="C1155" s="41">
        <v>60000</v>
      </c>
      <c r="D1155" s="40">
        <v>0</v>
      </c>
      <c r="E1155" s="33" t="s">
        <v>18</v>
      </c>
      <c r="F1155" s="34" t="s">
        <v>15</v>
      </c>
      <c r="G1155" s="34" t="s">
        <v>20</v>
      </c>
      <c r="H1155" s="28">
        <v>41999</v>
      </c>
    </row>
    <row r="1156" spans="1:8" ht="15.6" x14ac:dyDescent="0.3">
      <c r="A1156" s="32" t="s">
        <v>2034</v>
      </c>
      <c r="B1156" s="33" t="s">
        <v>2036</v>
      </c>
      <c r="C1156" s="41">
        <v>60000</v>
      </c>
      <c r="D1156" s="40">
        <v>0</v>
      </c>
      <c r="E1156" s="33" t="s">
        <v>18</v>
      </c>
      <c r="F1156" s="34" t="s">
        <v>15</v>
      </c>
      <c r="G1156" s="34" t="s">
        <v>20</v>
      </c>
      <c r="H1156" s="28">
        <v>41999</v>
      </c>
    </row>
    <row r="1157" spans="1:8" ht="15.6" x14ac:dyDescent="0.3">
      <c r="A1157" s="32" t="s">
        <v>2034</v>
      </c>
      <c r="B1157" s="33" t="s">
        <v>2037</v>
      </c>
      <c r="C1157" s="41">
        <v>105000</v>
      </c>
      <c r="D1157" s="40">
        <v>0</v>
      </c>
      <c r="E1157" s="33" t="s">
        <v>18</v>
      </c>
      <c r="F1157" s="34" t="s">
        <v>15</v>
      </c>
      <c r="G1157" s="34" t="s">
        <v>20</v>
      </c>
      <c r="H1157" s="28">
        <v>41999</v>
      </c>
    </row>
    <row r="1158" spans="1:8" ht="15.6" x14ac:dyDescent="0.3">
      <c r="A1158" s="32" t="s">
        <v>2034</v>
      </c>
      <c r="B1158" s="33" t="s">
        <v>2038</v>
      </c>
      <c r="C1158" s="41">
        <v>0</v>
      </c>
      <c r="D1158" s="40">
        <v>473000</v>
      </c>
      <c r="E1158" s="33" t="s">
        <v>18</v>
      </c>
      <c r="F1158" s="34" t="s">
        <v>15</v>
      </c>
      <c r="G1158" s="34" t="s">
        <v>20</v>
      </c>
      <c r="H1158" s="28">
        <v>41999</v>
      </c>
    </row>
    <row r="1159" spans="1:8" ht="15.6" x14ac:dyDescent="0.3">
      <c r="A1159" s="32" t="s">
        <v>2039</v>
      </c>
      <c r="B1159" s="33" t="s">
        <v>416</v>
      </c>
      <c r="C1159" s="41">
        <v>1000000</v>
      </c>
      <c r="D1159" s="40">
        <v>0</v>
      </c>
      <c r="E1159" s="33" t="s">
        <v>415</v>
      </c>
      <c r="F1159" s="34" t="s">
        <v>15</v>
      </c>
      <c r="G1159" s="34" t="s">
        <v>16</v>
      </c>
      <c r="H1159" s="28">
        <v>41999</v>
      </c>
    </row>
    <row r="1160" spans="1:8" ht="15.6" x14ac:dyDescent="0.3">
      <c r="A1160" s="32" t="s">
        <v>2039</v>
      </c>
      <c r="B1160" s="33" t="s">
        <v>2040</v>
      </c>
      <c r="C1160" s="41">
        <v>5875000</v>
      </c>
      <c r="D1160" s="40">
        <v>0</v>
      </c>
      <c r="E1160" s="33" t="s">
        <v>415</v>
      </c>
      <c r="F1160" s="34" t="s">
        <v>15</v>
      </c>
      <c r="G1160" s="34" t="s">
        <v>16</v>
      </c>
      <c r="H1160" s="28">
        <v>41999</v>
      </c>
    </row>
    <row r="1161" spans="1:8" ht="15.6" x14ac:dyDescent="0.3">
      <c r="A1161" s="32" t="s">
        <v>2039</v>
      </c>
      <c r="B1161" s="33" t="s">
        <v>2041</v>
      </c>
      <c r="C1161" s="41">
        <v>0</v>
      </c>
      <c r="D1161" s="40">
        <v>750000</v>
      </c>
      <c r="E1161" s="33" t="s">
        <v>415</v>
      </c>
      <c r="F1161" s="34" t="s">
        <v>15</v>
      </c>
      <c r="G1161" s="34" t="s">
        <v>16</v>
      </c>
      <c r="H1161" s="28">
        <v>41999</v>
      </c>
    </row>
    <row r="1162" spans="1:8" ht="15.6" x14ac:dyDescent="0.3">
      <c r="A1162" s="32" t="s">
        <v>2042</v>
      </c>
      <c r="B1162" s="33" t="s">
        <v>2043</v>
      </c>
      <c r="C1162" s="41">
        <v>20000</v>
      </c>
      <c r="D1162" s="40">
        <v>0</v>
      </c>
      <c r="E1162" s="33" t="s">
        <v>194</v>
      </c>
      <c r="F1162" s="34" t="s">
        <v>14</v>
      </c>
      <c r="G1162" s="34" t="s">
        <v>16</v>
      </c>
      <c r="H1162" s="28">
        <v>41999</v>
      </c>
    </row>
    <row r="1163" spans="1:8" ht="15.6" x14ac:dyDescent="0.3">
      <c r="A1163" s="32" t="s">
        <v>2044</v>
      </c>
      <c r="B1163" s="33" t="s">
        <v>2045</v>
      </c>
      <c r="C1163" s="41">
        <v>47500</v>
      </c>
      <c r="D1163" s="40">
        <v>0</v>
      </c>
      <c r="E1163" s="33" t="s">
        <v>1914</v>
      </c>
      <c r="F1163" s="34" t="s">
        <v>15</v>
      </c>
      <c r="G1163" s="34" t="s">
        <v>16</v>
      </c>
      <c r="H1163" s="28">
        <v>41999</v>
      </c>
    </row>
    <row r="1164" spans="1:8" ht="15.6" x14ac:dyDescent="0.3">
      <c r="A1164" s="32" t="s">
        <v>2046</v>
      </c>
      <c r="B1164" s="33" t="s">
        <v>2047</v>
      </c>
      <c r="C1164" s="41">
        <v>10000</v>
      </c>
      <c r="D1164" s="40">
        <v>0</v>
      </c>
      <c r="E1164" s="33" t="s">
        <v>549</v>
      </c>
      <c r="F1164" s="34" t="s">
        <v>15</v>
      </c>
      <c r="G1164" s="34" t="s">
        <v>16</v>
      </c>
      <c r="H1164" s="28">
        <v>41999</v>
      </c>
    </row>
    <row r="1165" spans="1:8" ht="15.6" x14ac:dyDescent="0.3">
      <c r="A1165" s="32" t="s">
        <v>2048</v>
      </c>
      <c r="B1165" s="33" t="s">
        <v>2049</v>
      </c>
      <c r="C1165" s="41">
        <v>50000</v>
      </c>
      <c r="D1165" s="40">
        <v>0</v>
      </c>
      <c r="E1165" s="33" t="s">
        <v>1144</v>
      </c>
      <c r="F1165" s="34" t="s">
        <v>14</v>
      </c>
      <c r="G1165" s="34" t="s">
        <v>16</v>
      </c>
      <c r="H1165" s="28">
        <v>41999</v>
      </c>
    </row>
    <row r="1166" spans="1:8" ht="15.6" x14ac:dyDescent="0.3">
      <c r="A1166" s="32" t="s">
        <v>2050</v>
      </c>
      <c r="B1166" s="33" t="s">
        <v>2051</v>
      </c>
      <c r="C1166" s="42">
        <v>15000</v>
      </c>
      <c r="D1166" s="40">
        <v>0</v>
      </c>
      <c r="E1166" s="36" t="s">
        <v>1917</v>
      </c>
      <c r="F1166" s="34" t="s">
        <v>15</v>
      </c>
      <c r="G1166" s="34" t="s">
        <v>16</v>
      </c>
      <c r="H1166" s="28">
        <v>41999</v>
      </c>
    </row>
    <row r="1167" spans="1:8" ht="15.6" x14ac:dyDescent="0.3">
      <c r="A1167" s="32" t="s">
        <v>2005</v>
      </c>
      <c r="B1167" s="36" t="s">
        <v>2052</v>
      </c>
      <c r="C1167" s="47">
        <v>0</v>
      </c>
      <c r="D1167" s="40">
        <v>30000</v>
      </c>
      <c r="E1167" s="36" t="s">
        <v>549</v>
      </c>
      <c r="F1167" s="34" t="s">
        <v>15</v>
      </c>
      <c r="G1167" s="34" t="s">
        <v>20</v>
      </c>
      <c r="H1167" s="27">
        <v>41999</v>
      </c>
    </row>
    <row r="1168" spans="1:8" ht="15.6" x14ac:dyDescent="0.3">
      <c r="A1168" s="32" t="s">
        <v>2053</v>
      </c>
      <c r="B1168" s="36" t="s">
        <v>2054</v>
      </c>
      <c r="C1168" s="47">
        <v>36922.550000000003</v>
      </c>
      <c r="D1168" s="40">
        <v>0</v>
      </c>
      <c r="E1168" s="36" t="s">
        <v>1917</v>
      </c>
      <c r="F1168" s="34" t="s">
        <v>15</v>
      </c>
      <c r="G1168" s="34" t="s">
        <v>16</v>
      </c>
      <c r="H1168" s="27">
        <v>41999</v>
      </c>
    </row>
    <row r="1169" spans="1:8" ht="15.6" x14ac:dyDescent="0.3">
      <c r="A1169" s="32" t="s">
        <v>2053</v>
      </c>
      <c r="B1169" s="36" t="s">
        <v>2055</v>
      </c>
      <c r="C1169" s="47">
        <v>2785.85</v>
      </c>
      <c r="D1169" s="40">
        <v>0</v>
      </c>
      <c r="E1169" s="36" t="s">
        <v>1917</v>
      </c>
      <c r="F1169" s="34" t="s">
        <v>15</v>
      </c>
      <c r="G1169" s="34" t="s">
        <v>16</v>
      </c>
      <c r="H1169" s="27">
        <v>41999</v>
      </c>
    </row>
    <row r="1170" spans="1:8" ht="15.6" x14ac:dyDescent="0.3">
      <c r="A1170" s="32" t="s">
        <v>2053</v>
      </c>
      <c r="B1170" s="36" t="s">
        <v>2056</v>
      </c>
      <c r="C1170" s="47">
        <v>291.60000000000002</v>
      </c>
      <c r="D1170" s="40">
        <v>0</v>
      </c>
      <c r="E1170" s="36" t="s">
        <v>1917</v>
      </c>
      <c r="F1170" s="34" t="s">
        <v>15</v>
      </c>
      <c r="G1170" s="34" t="s">
        <v>16</v>
      </c>
      <c r="H1170" s="27">
        <v>41999</v>
      </c>
    </row>
    <row r="1171" spans="1:8" ht="15.6" x14ac:dyDescent="0.3">
      <c r="A1171" s="32" t="s">
        <v>2057</v>
      </c>
      <c r="B1171" s="36" t="s">
        <v>2058</v>
      </c>
      <c r="C1171" s="47">
        <v>20000</v>
      </c>
      <c r="D1171" s="40">
        <v>0</v>
      </c>
      <c r="E1171" s="36" t="s">
        <v>1868</v>
      </c>
      <c r="F1171" s="34" t="s">
        <v>15</v>
      </c>
      <c r="G1171" s="34" t="s">
        <v>16</v>
      </c>
      <c r="H1171" s="27">
        <v>41999</v>
      </c>
    </row>
    <row r="1172" spans="1:8" ht="15.6" x14ac:dyDescent="0.3">
      <c r="A1172" s="32" t="s">
        <v>2059</v>
      </c>
      <c r="B1172" s="33" t="s">
        <v>2060</v>
      </c>
      <c r="C1172" s="35">
        <v>7500</v>
      </c>
      <c r="D1172" s="40">
        <v>0</v>
      </c>
      <c r="E1172" s="36" t="s">
        <v>273</v>
      </c>
      <c r="F1172" s="34" t="s">
        <v>15</v>
      </c>
      <c r="G1172" s="34" t="s">
        <v>16</v>
      </c>
      <c r="H1172" s="27">
        <v>41999</v>
      </c>
    </row>
    <row r="1173" spans="1:8" ht="15.6" x14ac:dyDescent="0.3">
      <c r="A1173" s="26" t="s">
        <v>2061</v>
      </c>
      <c r="B1173" s="33" t="s">
        <v>2062</v>
      </c>
      <c r="C1173" s="37">
        <v>12500</v>
      </c>
      <c r="D1173" s="40">
        <v>0</v>
      </c>
      <c r="E1173" s="36" t="s">
        <v>549</v>
      </c>
      <c r="F1173" s="34" t="s">
        <v>15</v>
      </c>
      <c r="G1173" s="34" t="s">
        <v>16</v>
      </c>
      <c r="H1173" s="27">
        <v>41999</v>
      </c>
    </row>
    <row r="1174" spans="1:8" ht="15.6" x14ac:dyDescent="0.3">
      <c r="A1174" s="26" t="s">
        <v>2063</v>
      </c>
      <c r="B1174" s="33" t="s">
        <v>2064</v>
      </c>
      <c r="C1174" s="37">
        <v>1863.39</v>
      </c>
      <c r="D1174" s="40">
        <v>0</v>
      </c>
      <c r="E1174" s="36" t="s">
        <v>171</v>
      </c>
      <c r="F1174" s="34" t="s">
        <v>13</v>
      </c>
      <c r="G1174" s="34" t="s">
        <v>16</v>
      </c>
      <c r="H1174" s="27">
        <v>41999</v>
      </c>
    </row>
    <row r="1175" spans="1:8" ht="15.6" x14ac:dyDescent="0.3">
      <c r="A1175" s="26" t="s">
        <v>2065</v>
      </c>
      <c r="B1175" s="33" t="s">
        <v>2066</v>
      </c>
      <c r="C1175" s="37">
        <v>3750</v>
      </c>
      <c r="D1175" s="40">
        <v>0</v>
      </c>
      <c r="E1175" s="36" t="s">
        <v>1920</v>
      </c>
      <c r="F1175" s="34" t="s">
        <v>15</v>
      </c>
      <c r="G1175" s="34" t="s">
        <v>16</v>
      </c>
      <c r="H1175" s="27">
        <v>41999</v>
      </c>
    </row>
    <row r="1176" spans="1:8" ht="15.6" x14ac:dyDescent="0.3">
      <c r="A1176" s="26" t="s">
        <v>2067</v>
      </c>
      <c r="B1176" s="33" t="s">
        <v>2068</v>
      </c>
      <c r="C1176" s="37">
        <v>3125.1</v>
      </c>
      <c r="D1176" s="40">
        <v>0</v>
      </c>
      <c r="E1176" s="36" t="s">
        <v>65</v>
      </c>
      <c r="F1176" s="34" t="s">
        <v>14</v>
      </c>
      <c r="G1176" s="34" t="s">
        <v>16</v>
      </c>
      <c r="H1176" s="27">
        <v>41999</v>
      </c>
    </row>
    <row r="1177" spans="1:8" ht="15.6" x14ac:dyDescent="0.3">
      <c r="A1177" s="26" t="s">
        <v>2069</v>
      </c>
      <c r="B1177" s="33" t="s">
        <v>2070</v>
      </c>
      <c r="C1177" s="37">
        <v>3350.25</v>
      </c>
      <c r="D1177" s="40">
        <v>0</v>
      </c>
      <c r="E1177" s="36" t="s">
        <v>1920</v>
      </c>
      <c r="F1177" s="34" t="s">
        <v>14</v>
      </c>
      <c r="G1177" s="34" t="s">
        <v>16</v>
      </c>
      <c r="H1177" s="27">
        <v>41999</v>
      </c>
    </row>
    <row r="1178" spans="1:8" ht="16.2" thickBot="1" x14ac:dyDescent="0.35">
      <c r="A1178" s="54" t="s">
        <v>2071</v>
      </c>
      <c r="B1178" s="63" t="s">
        <v>2072</v>
      </c>
      <c r="C1178" s="64">
        <v>1662.76</v>
      </c>
      <c r="D1178" s="56">
        <v>0</v>
      </c>
      <c r="E1178" s="55" t="s">
        <v>1920</v>
      </c>
      <c r="F1178" s="57" t="s">
        <v>15</v>
      </c>
      <c r="G1178" s="57" t="s">
        <v>16</v>
      </c>
      <c r="H1178" s="58">
        <v>41999</v>
      </c>
    </row>
    <row r="1179" spans="1:8" ht="16.2" thickTop="1" thickBot="1" x14ac:dyDescent="0.3">
      <c r="A1179" s="1"/>
      <c r="B1179" s="3"/>
      <c r="C1179" s="10"/>
      <c r="D1179" s="10"/>
      <c r="E1179" s="3"/>
      <c r="F1179" s="7"/>
      <c r="G1179" s="7"/>
      <c r="H1179" s="15"/>
    </row>
    <row r="1180" spans="1:8" ht="16.8" thickTop="1" thickBot="1" x14ac:dyDescent="0.35">
      <c r="A1180" s="1"/>
      <c r="B1180" s="5" t="s">
        <v>10</v>
      </c>
      <c r="C1180" s="11">
        <f>SUM(C7:C1178)</f>
        <v>80984116.389999837</v>
      </c>
      <c r="D1180" s="11"/>
      <c r="E1180" s="3"/>
      <c r="F1180" s="7"/>
      <c r="G1180" s="7"/>
      <c r="H1180" s="15"/>
    </row>
    <row r="1181" spans="1:8" ht="16.8" thickTop="1" thickBot="1" x14ac:dyDescent="0.35">
      <c r="A1181" s="1"/>
      <c r="B1181" s="5" t="s">
        <v>3</v>
      </c>
      <c r="C1181" s="11"/>
      <c r="D1181" s="11">
        <f>SUM(D7:D1178)</f>
        <v>14092446.639999999</v>
      </c>
      <c r="E1181" s="3"/>
      <c r="F1181" s="7"/>
      <c r="G1181" s="7"/>
      <c r="H1181" s="15"/>
    </row>
    <row r="1182" spans="1:8" ht="16.8" thickTop="1" thickBot="1" x14ac:dyDescent="0.35">
      <c r="A1182" s="2"/>
      <c r="B1182" s="5" t="s">
        <v>11</v>
      </c>
      <c r="C1182" s="11">
        <f>SUM(C1180+D1181)</f>
        <v>95076563.029999837</v>
      </c>
      <c r="D1182" s="11"/>
      <c r="E1182" s="4"/>
      <c r="F1182" s="8"/>
      <c r="G1182" s="8"/>
      <c r="H1182" s="16"/>
    </row>
    <row r="1183" spans="1:8" ht="15.6" thickTop="1" x14ac:dyDescent="0.25"/>
    <row r="1184" spans="1:8" ht="18" x14ac:dyDescent="0.3">
      <c r="A1184" s="59" t="s">
        <v>412</v>
      </c>
      <c r="B1184" s="59"/>
      <c r="C1184" s="59"/>
      <c r="D1184" s="59"/>
      <c r="E1184" s="59"/>
      <c r="F1184" s="59"/>
      <c r="G1184" s="59"/>
      <c r="H1184" s="59"/>
    </row>
  </sheetData>
  <sortState ref="A7:H1107">
    <sortCondition ref="F7:F1107"/>
  </sortState>
  <mergeCells count="4">
    <mergeCell ref="A1:B1"/>
    <mergeCell ref="A2:B2"/>
    <mergeCell ref="A3:B3"/>
    <mergeCell ref="A1184:H1184"/>
  </mergeCells>
  <phoneticPr fontId="2" type="noConversion"/>
  <dataValidations count="1">
    <dataValidation type="list" errorStyle="warning" allowBlank="1" showInputMessage="1" showErrorMessage="1" errorTitle="Inconsistent Description" error="You are entering inconsistent data - please ensure that this is an appropriate entry. " sqref="G7:G1178">
      <formula1>"OFFER OF JUDGMENT, SATISFACTION, SETTLEMENT, VERDICT"</formula1>
    </dataValidation>
  </dataValidations>
  <printOptions horizontalCentered="1"/>
  <pageMargins left="0.75" right="0.75" top="1" bottom="1" header="0.5" footer="0.5"/>
  <pageSetup paperSize="5" scale="57" fitToHeight="0" orientation="landscape" r:id="rId1"/>
  <headerFooter alignWithMargins="0">
    <oddFooter>&amp;L&amp;8h:pjr\sheets\judgmentsverdictssettlements\jvswebsitereports\2014expendituresthrough12312014&amp;C&amp;9&amp;P of &amp;N&amp;R&amp;8Prepared 2/06/2015</oddFooter>
  </headerFooter>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Title="Inconsistent Description" error="You are entering inconsistent data - please ensure that this is an appropriate entry.">
          <x14:formula1>
            <xm:f>[1]dept_list!#REF!</xm:f>
          </x14:formula1>
          <xm:sqref>F7:F1178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7.08984375" defaultRowHeight="15" x14ac:dyDescent="0.25"/>
  <sheetData/>
  <phoneticPr fontId="2"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7.08984375" defaultRowHeight="15" x14ac:dyDescent="0.25"/>
  <sheetData/>
  <phoneticPr fontId="2"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52" workbookViewId="0">
      <selection activeCell="H74" sqref="H74"/>
    </sheetView>
  </sheetViews>
  <sheetFormatPr defaultColWidth="7.08984375" defaultRowHeight="15" x14ac:dyDescent="0.25"/>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7.08984375" defaultRowHeight="15" x14ac:dyDescent="0.25"/>
  <sheetData/>
  <phoneticPr fontId="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7.08984375" defaultRowHeight="15" x14ac:dyDescent="0.25"/>
  <sheetData/>
  <phoneticPr fontId="2"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7.08984375" defaultRowHeight="15" x14ac:dyDescent="0.25"/>
  <sheetData/>
  <phoneticPr fontId="2"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7.08984375" defaultRowHeight="15" x14ac:dyDescent="0.25"/>
  <sheetData/>
  <phoneticPr fontId="2"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7.08984375" defaultRowHeight="15" x14ac:dyDescent="0.25"/>
  <sheetData/>
  <phoneticPr fontId="2"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7.08984375" defaultRowHeight="15" x14ac:dyDescent="0.25"/>
  <sheetData/>
  <phoneticPr fontId="2"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7.08984375" defaultRowHeight="15" x14ac:dyDescent="0.25"/>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A</vt:lpstr>
      <vt:lpstr>E</vt:lpstr>
      <vt:lpstr>F</vt:lpstr>
      <vt:lpstr>G</vt:lpstr>
      <vt:lpstr>H</vt:lpstr>
      <vt:lpstr>I</vt:lpstr>
      <vt:lpstr>J</vt:lpstr>
      <vt:lpstr>K</vt:lpstr>
      <vt:lpstr>L</vt:lpstr>
      <vt:lpstr>M</vt:lpstr>
      <vt:lpstr>N</vt:lpstr>
      <vt:lpstr>A!Print_Titles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Patrick</dc:creator>
  <cp:lastModifiedBy>PJR</cp:lastModifiedBy>
  <cp:lastPrinted>2015-02-06T19:18:33Z</cp:lastPrinted>
  <dcterms:created xsi:type="dcterms:W3CDTF">2003-12-03T16:10:43Z</dcterms:created>
  <dcterms:modified xsi:type="dcterms:W3CDTF">2015-02-06T19:18:48Z</dcterms:modified>
</cp:coreProperties>
</file>